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j\Documents\Birkerød\SRP BG 2023\Laust 3x\"/>
    </mc:Choice>
  </mc:AlternateContent>
  <xr:revisionPtr revIDLastSave="0" documentId="13_ncr:1_{9B9E89D0-E9A4-458F-B6F0-5302F5380F0E}" xr6:coauthVersionLast="47" xr6:coauthVersionMax="47" xr10:uidLastSave="{00000000-0000-0000-0000-000000000000}"/>
  <bookViews>
    <workbookView xWindow="-93" yWindow="-93" windowWidth="20186" windowHeight="12920" xr2:uid="{0751190E-A498-425E-A006-C0C12D363F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12" i="1"/>
  <c r="J12" i="1"/>
  <c r="I12" i="1"/>
  <c r="H12" i="1"/>
  <c r="G12" i="1"/>
  <c r="D12" i="1"/>
  <c r="M12" i="1" s="1"/>
  <c r="C12" i="1"/>
  <c r="F12" i="1" s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D13" i="1" l="1"/>
  <c r="L12" i="1"/>
  <c r="E12" i="1"/>
  <c r="C13" i="1" s="1"/>
  <c r="L13" i="1" l="1"/>
  <c r="M13" i="1"/>
  <c r="F13" i="1"/>
  <c r="E13" i="1"/>
  <c r="H13" i="1" l="1"/>
  <c r="J13" i="1" s="1"/>
  <c r="D14" i="1" s="1"/>
  <c r="M14" i="1" s="1"/>
  <c r="G13" i="1"/>
  <c r="I13" i="1" s="1"/>
  <c r="C14" i="1" s="1"/>
  <c r="L14" i="1" l="1"/>
  <c r="F14" i="1"/>
  <c r="E14" i="1"/>
  <c r="G14" i="1" l="1"/>
  <c r="H14" i="1"/>
  <c r="J14" i="1" s="1"/>
  <c r="D15" i="1" s="1"/>
  <c r="M15" i="1" s="1"/>
  <c r="I14" i="1"/>
  <c r="C15" i="1" s="1"/>
  <c r="F15" i="1" l="1"/>
  <c r="L15" i="1"/>
  <c r="E15" i="1"/>
  <c r="H15" i="1" l="1"/>
  <c r="J15" i="1" s="1"/>
  <c r="D16" i="1" s="1"/>
  <c r="M16" i="1" s="1"/>
  <c r="G15" i="1"/>
  <c r="I15" i="1" s="1"/>
  <c r="C16" i="1" s="1"/>
  <c r="F16" i="1" l="1"/>
  <c r="L16" i="1"/>
  <c r="E16" i="1"/>
  <c r="G16" i="1" l="1"/>
  <c r="I16" i="1" s="1"/>
  <c r="C17" i="1" s="1"/>
  <c r="H16" i="1"/>
  <c r="J16" i="1" s="1"/>
  <c r="D17" i="1" s="1"/>
  <c r="E17" i="1" s="1"/>
  <c r="L17" i="1"/>
  <c r="M17" i="1" l="1"/>
  <c r="F17" i="1"/>
  <c r="H17" i="1" s="1"/>
  <c r="J17" i="1" s="1"/>
  <c r="D18" i="1" s="1"/>
  <c r="G17" i="1" l="1"/>
  <c r="I17" i="1" s="1"/>
  <c r="C18" i="1" s="1"/>
  <c r="F18" i="1" s="1"/>
  <c r="M18" i="1"/>
  <c r="L18" i="1" l="1"/>
  <c r="E18" i="1"/>
  <c r="H18" i="1" s="1"/>
  <c r="J18" i="1" s="1"/>
  <c r="D19" i="1" s="1"/>
  <c r="G18" i="1" l="1"/>
  <c r="I18" i="1" s="1"/>
  <c r="C19" i="1" s="1"/>
  <c r="F19" i="1" s="1"/>
  <c r="M19" i="1"/>
  <c r="E19" i="1" l="1"/>
  <c r="H19" i="1" s="1"/>
  <c r="J19" i="1" s="1"/>
  <c r="D20" i="1" s="1"/>
  <c r="L19" i="1"/>
  <c r="G19" i="1" l="1"/>
  <c r="I19" i="1" s="1"/>
  <c r="C20" i="1" s="1"/>
  <c r="F20" i="1" s="1"/>
  <c r="M20" i="1"/>
  <c r="E20" i="1" l="1"/>
  <c r="H20" i="1" s="1"/>
  <c r="J20" i="1" s="1"/>
  <c r="D21" i="1" s="1"/>
  <c r="L20" i="1"/>
  <c r="G20" i="1" l="1"/>
  <c r="I20" i="1" s="1"/>
  <c r="C21" i="1" s="1"/>
  <c r="F21" i="1" s="1"/>
  <c r="E21" i="1"/>
  <c r="M21" i="1"/>
  <c r="L21" i="1" l="1"/>
  <c r="G21" i="1"/>
  <c r="I21" i="1" s="1"/>
  <c r="C22" i="1" s="1"/>
  <c r="H21" i="1"/>
  <c r="J21" i="1" s="1"/>
  <c r="D22" i="1" s="1"/>
  <c r="L22" i="1" l="1"/>
  <c r="F22" i="1"/>
  <c r="E22" i="1"/>
  <c r="M22" i="1"/>
  <c r="H22" i="1" l="1"/>
  <c r="J22" i="1" s="1"/>
  <c r="D23" i="1" s="1"/>
  <c r="G22" i="1"/>
  <c r="I22" i="1" s="1"/>
  <c r="C23" i="1" s="1"/>
  <c r="L23" i="1" l="1"/>
  <c r="F23" i="1"/>
  <c r="E23" i="1"/>
  <c r="M23" i="1"/>
  <c r="H23" i="1" l="1"/>
  <c r="J23" i="1" s="1"/>
  <c r="D24" i="1" s="1"/>
  <c r="G23" i="1"/>
  <c r="I23" i="1" s="1"/>
  <c r="C24" i="1" s="1"/>
  <c r="M24" i="1" l="1"/>
  <c r="L24" i="1"/>
  <c r="E24" i="1"/>
  <c r="F24" i="1"/>
  <c r="H24" i="1" l="1"/>
  <c r="J24" i="1" s="1"/>
  <c r="D25" i="1" s="1"/>
  <c r="G24" i="1"/>
  <c r="I24" i="1" s="1"/>
  <c r="C25" i="1" s="1"/>
  <c r="M25" i="1" l="1"/>
  <c r="L25" i="1"/>
  <c r="F25" i="1"/>
  <c r="E25" i="1"/>
  <c r="G25" i="1" l="1"/>
  <c r="I25" i="1" s="1"/>
  <c r="C26" i="1" s="1"/>
  <c r="H25" i="1"/>
  <c r="J25" i="1" s="1"/>
  <c r="D26" i="1" s="1"/>
  <c r="L26" i="1" l="1"/>
  <c r="F26" i="1"/>
  <c r="E26" i="1"/>
  <c r="M26" i="1"/>
  <c r="G26" i="1" l="1"/>
  <c r="I26" i="1" s="1"/>
  <c r="C27" i="1" s="1"/>
  <c r="H26" i="1"/>
  <c r="J26" i="1" s="1"/>
  <c r="D27" i="1" s="1"/>
  <c r="L27" i="1" l="1"/>
  <c r="E27" i="1"/>
  <c r="F27" i="1"/>
  <c r="M27" i="1"/>
  <c r="G27" i="1" l="1"/>
  <c r="I27" i="1" s="1"/>
  <c r="C28" i="1" s="1"/>
  <c r="H27" i="1"/>
  <c r="J27" i="1" s="1"/>
  <c r="D28" i="1" s="1"/>
  <c r="L28" i="1" l="1"/>
  <c r="E28" i="1"/>
  <c r="F28" i="1"/>
  <c r="M28" i="1"/>
  <c r="G28" i="1" l="1"/>
  <c r="I28" i="1" s="1"/>
  <c r="C29" i="1" s="1"/>
  <c r="H28" i="1"/>
  <c r="J28" i="1" s="1"/>
  <c r="D29" i="1" s="1"/>
  <c r="M29" i="1" l="1"/>
  <c r="L29" i="1"/>
  <c r="F29" i="1"/>
  <c r="E29" i="1"/>
  <c r="G29" i="1" l="1"/>
  <c r="I29" i="1" s="1"/>
  <c r="C30" i="1" s="1"/>
  <c r="H29" i="1"/>
  <c r="J29" i="1" s="1"/>
  <c r="D30" i="1" s="1"/>
  <c r="M30" i="1" l="1"/>
  <c r="L30" i="1"/>
  <c r="E30" i="1"/>
  <c r="F30" i="1"/>
  <c r="H30" i="1" l="1"/>
  <c r="J30" i="1" s="1"/>
  <c r="D31" i="1" s="1"/>
  <c r="G30" i="1"/>
  <c r="I30" i="1" s="1"/>
  <c r="C31" i="1" s="1"/>
  <c r="M31" i="1" l="1"/>
  <c r="L31" i="1"/>
  <c r="F31" i="1"/>
  <c r="E31" i="1"/>
  <c r="G31" i="1" l="1"/>
  <c r="I31" i="1" s="1"/>
  <c r="C32" i="1" s="1"/>
  <c r="H31" i="1"/>
  <c r="J31" i="1" s="1"/>
  <c r="D32" i="1" s="1"/>
  <c r="M32" i="1" l="1"/>
  <c r="L32" i="1"/>
  <c r="F32" i="1"/>
  <c r="E32" i="1"/>
  <c r="H32" i="1" l="1"/>
  <c r="J32" i="1" s="1"/>
  <c r="D33" i="1" s="1"/>
  <c r="G32" i="1"/>
  <c r="I32" i="1" s="1"/>
  <c r="C33" i="1" s="1"/>
  <c r="L33" i="1" l="1"/>
  <c r="F33" i="1"/>
  <c r="E33" i="1"/>
  <c r="M33" i="1"/>
  <c r="H33" i="1" l="1"/>
  <c r="J33" i="1" s="1"/>
  <c r="D34" i="1" s="1"/>
  <c r="G33" i="1"/>
  <c r="I33" i="1" s="1"/>
  <c r="C34" i="1" s="1"/>
  <c r="L34" i="1" l="1"/>
  <c r="F34" i="1"/>
  <c r="E34" i="1"/>
  <c r="M34" i="1"/>
  <c r="H34" i="1" l="1"/>
  <c r="J34" i="1" s="1"/>
  <c r="D35" i="1" s="1"/>
  <c r="G34" i="1"/>
  <c r="I34" i="1" s="1"/>
  <c r="C35" i="1" s="1"/>
  <c r="L35" i="1" l="1"/>
  <c r="F35" i="1"/>
  <c r="E35" i="1"/>
  <c r="M35" i="1"/>
  <c r="G35" i="1" l="1"/>
  <c r="I35" i="1"/>
  <c r="C36" i="1" s="1"/>
  <c r="H35" i="1"/>
  <c r="J35" i="1" s="1"/>
  <c r="D36" i="1" s="1"/>
  <c r="M36" i="1" l="1"/>
  <c r="L36" i="1"/>
  <c r="F36" i="1"/>
  <c r="E36" i="1"/>
  <c r="G36" i="1" l="1"/>
  <c r="I36" i="1" s="1"/>
  <c r="C37" i="1" s="1"/>
  <c r="H36" i="1"/>
  <c r="J36" i="1" s="1"/>
  <c r="D37" i="1" s="1"/>
  <c r="L37" i="1" l="1"/>
  <c r="F37" i="1"/>
  <c r="E37" i="1"/>
  <c r="M37" i="1"/>
  <c r="H37" i="1" l="1"/>
  <c r="J37" i="1" s="1"/>
  <c r="D38" i="1" s="1"/>
  <c r="G37" i="1"/>
  <c r="I37" i="1" s="1"/>
  <c r="C38" i="1" s="1"/>
  <c r="M38" i="1" l="1"/>
  <c r="L38" i="1"/>
  <c r="F38" i="1"/>
  <c r="E38" i="1"/>
  <c r="G38" i="1" l="1"/>
  <c r="I38" i="1" s="1"/>
  <c r="C39" i="1" s="1"/>
  <c r="H38" i="1"/>
  <c r="J38" i="1" s="1"/>
  <c r="D39" i="1" s="1"/>
  <c r="M39" i="1" l="1"/>
  <c r="L39" i="1"/>
  <c r="E39" i="1"/>
  <c r="F39" i="1"/>
  <c r="G39" i="1" l="1"/>
  <c r="I39" i="1" s="1"/>
  <c r="C40" i="1" s="1"/>
  <c r="H39" i="1"/>
  <c r="J39" i="1" s="1"/>
  <c r="D40" i="1" s="1"/>
  <c r="M40" i="1" l="1"/>
  <c r="L40" i="1"/>
  <c r="F40" i="1"/>
  <c r="E40" i="1"/>
  <c r="G40" i="1" l="1"/>
  <c r="I40" i="1" s="1"/>
  <c r="C41" i="1" s="1"/>
  <c r="H40" i="1"/>
  <c r="J40" i="1" s="1"/>
  <c r="D41" i="1" s="1"/>
  <c r="M41" i="1" l="1"/>
  <c r="L41" i="1"/>
  <c r="F41" i="1"/>
  <c r="E41" i="1"/>
  <c r="G41" i="1" l="1"/>
  <c r="I41" i="1" s="1"/>
  <c r="C42" i="1" s="1"/>
  <c r="H41" i="1"/>
  <c r="J41" i="1" s="1"/>
  <c r="D42" i="1" s="1"/>
  <c r="L42" i="1" l="1"/>
  <c r="E42" i="1"/>
  <c r="F42" i="1"/>
  <c r="M42" i="1"/>
  <c r="G42" i="1" l="1"/>
  <c r="I42" i="1" s="1"/>
  <c r="C43" i="1" s="1"/>
  <c r="H42" i="1"/>
  <c r="J42" i="1" s="1"/>
  <c r="D43" i="1" s="1"/>
  <c r="L43" i="1" l="1"/>
  <c r="E43" i="1"/>
  <c r="F43" i="1"/>
  <c r="M43" i="1"/>
  <c r="G43" i="1" l="1"/>
  <c r="I43" i="1" s="1"/>
  <c r="C44" i="1" s="1"/>
  <c r="H43" i="1"/>
  <c r="J43" i="1" s="1"/>
  <c r="D44" i="1" s="1"/>
  <c r="M44" i="1" l="1"/>
  <c r="L44" i="1"/>
  <c r="F44" i="1"/>
  <c r="E44" i="1"/>
  <c r="G44" i="1" l="1"/>
  <c r="I44" i="1" s="1"/>
  <c r="C45" i="1" s="1"/>
  <c r="H44" i="1"/>
  <c r="J44" i="1" s="1"/>
  <c r="D45" i="1" s="1"/>
  <c r="M45" i="1" l="1"/>
  <c r="L45" i="1"/>
  <c r="F45" i="1"/>
  <c r="E45" i="1"/>
  <c r="G45" i="1" l="1"/>
  <c r="I45" i="1" s="1"/>
  <c r="C46" i="1" s="1"/>
  <c r="H45" i="1"/>
  <c r="J45" i="1" s="1"/>
  <c r="D46" i="1" s="1"/>
  <c r="L46" i="1" l="1"/>
  <c r="E46" i="1"/>
  <c r="F46" i="1"/>
  <c r="M46" i="1"/>
  <c r="G46" i="1" l="1"/>
  <c r="I46" i="1" s="1"/>
  <c r="C47" i="1" s="1"/>
  <c r="H46" i="1"/>
  <c r="J46" i="1" s="1"/>
  <c r="D47" i="1" s="1"/>
  <c r="L47" i="1" l="1"/>
  <c r="F47" i="1"/>
  <c r="E47" i="1"/>
  <c r="M47" i="1"/>
  <c r="G47" i="1" l="1"/>
  <c r="I47" i="1" s="1"/>
  <c r="C48" i="1" s="1"/>
  <c r="H47" i="1"/>
  <c r="J47" i="1" s="1"/>
  <c r="D48" i="1" s="1"/>
  <c r="L48" i="1" l="1"/>
  <c r="F48" i="1"/>
  <c r="E48" i="1"/>
  <c r="M48" i="1"/>
  <c r="H48" i="1" l="1"/>
  <c r="J48" i="1" s="1"/>
  <c r="D49" i="1" s="1"/>
  <c r="G48" i="1"/>
  <c r="I48" i="1" s="1"/>
  <c r="C49" i="1" s="1"/>
  <c r="L49" i="1" l="1"/>
  <c r="E49" i="1"/>
  <c r="F49" i="1"/>
  <c r="M49" i="1"/>
  <c r="H49" i="1" l="1"/>
  <c r="J49" i="1" s="1"/>
  <c r="D50" i="1" s="1"/>
  <c r="G49" i="1"/>
  <c r="I49" i="1" s="1"/>
  <c r="C50" i="1" s="1"/>
  <c r="L50" i="1" l="1"/>
  <c r="F50" i="1"/>
  <c r="E50" i="1"/>
  <c r="M50" i="1"/>
  <c r="G50" i="1" l="1"/>
  <c r="I50" i="1" s="1"/>
  <c r="C51" i="1" s="1"/>
  <c r="H50" i="1"/>
  <c r="J50" i="1" s="1"/>
  <c r="D51" i="1" s="1"/>
  <c r="E51" i="1" l="1"/>
  <c r="F51" i="1"/>
  <c r="L51" i="1"/>
  <c r="M51" i="1"/>
  <c r="G51" i="1" l="1"/>
  <c r="I51" i="1" s="1"/>
  <c r="C52" i="1" s="1"/>
  <c r="H51" i="1"/>
  <c r="J51" i="1" s="1"/>
  <c r="D52" i="1" s="1"/>
  <c r="M52" i="1" l="1"/>
  <c r="E52" i="1"/>
  <c r="L52" i="1"/>
  <c r="F52" i="1"/>
  <c r="G52" i="1" l="1"/>
  <c r="I52" i="1" s="1"/>
  <c r="C53" i="1" s="1"/>
  <c r="H52" i="1"/>
  <c r="J52" i="1" s="1"/>
  <c r="D53" i="1" s="1"/>
  <c r="M53" i="1" l="1"/>
  <c r="F53" i="1"/>
  <c r="L53" i="1"/>
  <c r="E53" i="1"/>
  <c r="G53" i="1" l="1"/>
  <c r="I53" i="1" s="1"/>
  <c r="C54" i="1" s="1"/>
  <c r="H53" i="1"/>
  <c r="J53" i="1" s="1"/>
  <c r="D54" i="1" s="1"/>
  <c r="M54" i="1" l="1"/>
  <c r="L54" i="1"/>
  <c r="F54" i="1"/>
  <c r="E54" i="1"/>
  <c r="G54" i="1" l="1"/>
  <c r="I54" i="1" s="1"/>
  <c r="C55" i="1" s="1"/>
  <c r="H54" i="1"/>
  <c r="J54" i="1" s="1"/>
  <c r="D55" i="1" s="1"/>
  <c r="E55" i="1" l="1"/>
  <c r="F55" i="1"/>
  <c r="L55" i="1"/>
  <c r="M55" i="1"/>
  <c r="H55" i="1" l="1"/>
  <c r="J55" i="1" s="1"/>
  <c r="D56" i="1" s="1"/>
  <c r="G55" i="1"/>
  <c r="I55" i="1" s="1"/>
  <c r="C56" i="1" s="1"/>
  <c r="L56" i="1" l="1"/>
  <c r="F56" i="1"/>
  <c r="E56" i="1"/>
  <c r="M56" i="1"/>
  <c r="G56" i="1" l="1"/>
  <c r="I56" i="1" s="1"/>
  <c r="C57" i="1" s="1"/>
  <c r="H56" i="1"/>
  <c r="J56" i="1" s="1"/>
  <c r="D57" i="1" s="1"/>
  <c r="M57" i="1" l="1"/>
  <c r="E57" i="1"/>
  <c r="F57" i="1"/>
  <c r="L57" i="1"/>
  <c r="G57" i="1" l="1"/>
  <c r="I57" i="1" s="1"/>
  <c r="C58" i="1" s="1"/>
  <c r="H57" i="1"/>
  <c r="J57" i="1" s="1"/>
  <c r="D58" i="1" s="1"/>
  <c r="M58" i="1" l="1"/>
  <c r="L58" i="1"/>
  <c r="E58" i="1"/>
  <c r="F58" i="1"/>
  <c r="G58" i="1" l="1"/>
  <c r="I58" i="1" s="1"/>
  <c r="C59" i="1" s="1"/>
  <c r="H58" i="1"/>
  <c r="J58" i="1" s="1"/>
  <c r="D59" i="1" s="1"/>
  <c r="F59" i="1" l="1"/>
  <c r="E59" i="1"/>
  <c r="L59" i="1"/>
  <c r="M59" i="1"/>
  <c r="G59" i="1" l="1"/>
  <c r="I59" i="1" s="1"/>
  <c r="C60" i="1" s="1"/>
  <c r="H59" i="1"/>
  <c r="J59" i="1" s="1"/>
  <c r="D60" i="1" s="1"/>
  <c r="F60" i="1" l="1"/>
  <c r="L60" i="1"/>
  <c r="E60" i="1"/>
  <c r="M60" i="1"/>
  <c r="G60" i="1" l="1"/>
  <c r="I60" i="1" s="1"/>
  <c r="C61" i="1" s="1"/>
  <c r="H60" i="1"/>
  <c r="J60" i="1" s="1"/>
  <c r="D61" i="1" s="1"/>
  <c r="M61" i="1" l="1"/>
  <c r="E61" i="1"/>
  <c r="F61" i="1"/>
  <c r="L61" i="1"/>
  <c r="H61" i="1" l="1"/>
  <c r="J61" i="1" s="1"/>
  <c r="D62" i="1" s="1"/>
  <c r="G61" i="1"/>
  <c r="I61" i="1" s="1"/>
  <c r="C62" i="1" s="1"/>
  <c r="M62" i="1" l="1"/>
  <c r="E62" i="1"/>
  <c r="L62" i="1"/>
  <c r="F62" i="1"/>
  <c r="H62" i="1" l="1"/>
  <c r="J62" i="1" s="1"/>
  <c r="D63" i="1" s="1"/>
  <c r="G62" i="1"/>
  <c r="I62" i="1" s="1"/>
  <c r="C63" i="1" s="1"/>
  <c r="F63" i="1" l="1"/>
  <c r="E63" i="1"/>
  <c r="L63" i="1"/>
  <c r="M63" i="1"/>
  <c r="H63" i="1" l="1"/>
  <c r="J63" i="1" s="1"/>
  <c r="D64" i="1" s="1"/>
  <c r="G63" i="1"/>
  <c r="I63" i="1" s="1"/>
  <c r="C64" i="1" s="1"/>
  <c r="F64" i="1" l="1"/>
  <c r="E64" i="1"/>
  <c r="L64" i="1"/>
  <c r="M64" i="1"/>
  <c r="H64" i="1" l="1"/>
  <c r="J64" i="1" s="1"/>
  <c r="D65" i="1" s="1"/>
  <c r="G64" i="1"/>
  <c r="I64" i="1" s="1"/>
  <c r="C65" i="1" s="1"/>
  <c r="F65" i="1" l="1"/>
  <c r="E65" i="1"/>
  <c r="L65" i="1"/>
  <c r="M65" i="1"/>
  <c r="H65" i="1" l="1"/>
  <c r="J65" i="1" s="1"/>
  <c r="D66" i="1" s="1"/>
  <c r="G65" i="1"/>
  <c r="I65" i="1" s="1"/>
  <c r="C66" i="1" s="1"/>
  <c r="E66" i="1" l="1"/>
  <c r="L66" i="1"/>
  <c r="F66" i="1"/>
  <c r="M66" i="1"/>
  <c r="G66" i="1" l="1"/>
  <c r="I66" i="1" s="1"/>
  <c r="C67" i="1" s="1"/>
  <c r="H66" i="1"/>
  <c r="J66" i="1" s="1"/>
  <c r="D67" i="1" s="1"/>
  <c r="F67" i="1" l="1"/>
  <c r="E67" i="1"/>
  <c r="L67" i="1"/>
  <c r="M67" i="1"/>
  <c r="G67" i="1" l="1"/>
  <c r="I67" i="1" s="1"/>
  <c r="C68" i="1" s="1"/>
  <c r="H67" i="1"/>
  <c r="J67" i="1" s="1"/>
  <c r="D68" i="1" s="1"/>
  <c r="M68" i="1" l="1"/>
  <c r="E68" i="1"/>
  <c r="L68" i="1"/>
  <c r="F68" i="1"/>
  <c r="H68" i="1" l="1"/>
  <c r="J68" i="1" s="1"/>
  <c r="D69" i="1" s="1"/>
  <c r="G68" i="1"/>
  <c r="I68" i="1" s="1"/>
  <c r="C69" i="1" s="1"/>
  <c r="E69" i="1" l="1"/>
  <c r="F69" i="1"/>
  <c r="H69" i="1" s="1"/>
  <c r="J69" i="1" s="1"/>
  <c r="L69" i="1"/>
  <c r="M69" i="1"/>
  <c r="D70" i="1" l="1"/>
  <c r="G69" i="1"/>
  <c r="I69" i="1" s="1"/>
  <c r="C70" i="1" s="1"/>
  <c r="F70" i="1" l="1"/>
  <c r="E70" i="1"/>
  <c r="L70" i="1"/>
  <c r="M70" i="1"/>
  <c r="G70" i="1" l="1"/>
  <c r="I70" i="1" s="1"/>
  <c r="C71" i="1" s="1"/>
  <c r="H70" i="1"/>
  <c r="J70" i="1" s="1"/>
  <c r="D71" i="1" s="1"/>
  <c r="F71" i="1" l="1"/>
  <c r="E71" i="1"/>
  <c r="L71" i="1"/>
  <c r="M71" i="1"/>
  <c r="H71" i="1" l="1"/>
  <c r="J71" i="1" s="1"/>
  <c r="D72" i="1" s="1"/>
  <c r="G71" i="1"/>
  <c r="I71" i="1" s="1"/>
  <c r="C72" i="1" s="1"/>
  <c r="E72" i="1" l="1"/>
  <c r="L72" i="1"/>
  <c r="F72" i="1"/>
  <c r="M72" i="1"/>
  <c r="H72" i="1" l="1"/>
  <c r="J72" i="1" s="1"/>
  <c r="D73" i="1" s="1"/>
  <c r="G72" i="1"/>
  <c r="I72" i="1" s="1"/>
  <c r="C73" i="1" s="1"/>
  <c r="E73" i="1" l="1"/>
  <c r="F73" i="1"/>
  <c r="L73" i="1"/>
  <c r="M73" i="1"/>
  <c r="G73" i="1" l="1"/>
  <c r="I73" i="1" s="1"/>
  <c r="C74" i="1" s="1"/>
  <c r="H73" i="1"/>
  <c r="J73" i="1" s="1"/>
  <c r="D74" i="1" s="1"/>
  <c r="M74" i="1" l="1"/>
  <c r="L74" i="1"/>
  <c r="F74" i="1"/>
  <c r="E74" i="1"/>
  <c r="H74" i="1" l="1"/>
  <c r="J74" i="1" s="1"/>
  <c r="D75" i="1" s="1"/>
  <c r="G74" i="1"/>
  <c r="I74" i="1" s="1"/>
  <c r="C75" i="1" s="1"/>
  <c r="M75" i="1" l="1"/>
  <c r="E75" i="1"/>
  <c r="F75" i="1"/>
  <c r="L75" i="1"/>
  <c r="H75" i="1" l="1"/>
  <c r="J75" i="1" s="1"/>
  <c r="D76" i="1" s="1"/>
  <c r="G75" i="1"/>
  <c r="I75" i="1" s="1"/>
  <c r="C76" i="1" s="1"/>
  <c r="F76" i="1" l="1"/>
  <c r="E76" i="1"/>
  <c r="L76" i="1"/>
  <c r="M76" i="1"/>
  <c r="H76" i="1" l="1"/>
  <c r="J76" i="1" s="1"/>
  <c r="D77" i="1" s="1"/>
  <c r="G76" i="1"/>
  <c r="I76" i="1" s="1"/>
  <c r="C77" i="1" s="1"/>
  <c r="E77" i="1" l="1"/>
  <c r="F77" i="1"/>
  <c r="L77" i="1"/>
  <c r="M77" i="1"/>
  <c r="G77" i="1" l="1"/>
  <c r="I77" i="1" s="1"/>
  <c r="C78" i="1" s="1"/>
  <c r="H77" i="1"/>
  <c r="J77" i="1" s="1"/>
  <c r="D78" i="1" s="1"/>
  <c r="E78" i="1" l="1"/>
  <c r="F78" i="1"/>
  <c r="L78" i="1"/>
  <c r="M78" i="1"/>
  <c r="H78" i="1" l="1"/>
  <c r="J78" i="1" s="1"/>
  <c r="D79" i="1" s="1"/>
  <c r="G78" i="1"/>
  <c r="I78" i="1" s="1"/>
  <c r="C79" i="1" s="1"/>
  <c r="F79" i="1" l="1"/>
  <c r="E79" i="1"/>
  <c r="L79" i="1"/>
  <c r="M79" i="1"/>
  <c r="G79" i="1" l="1"/>
  <c r="I79" i="1" s="1"/>
  <c r="C80" i="1" s="1"/>
  <c r="H79" i="1"/>
  <c r="J79" i="1" s="1"/>
  <c r="D80" i="1" s="1"/>
  <c r="L80" i="1" l="1"/>
  <c r="E80" i="1"/>
  <c r="F80" i="1"/>
  <c r="M80" i="1"/>
  <c r="G80" i="1" l="1"/>
  <c r="I80" i="1" s="1"/>
  <c r="C81" i="1" s="1"/>
  <c r="H80" i="1"/>
  <c r="J80" i="1" s="1"/>
  <c r="D81" i="1" s="1"/>
  <c r="M81" i="1" l="1"/>
  <c r="E81" i="1"/>
  <c r="F81" i="1"/>
  <c r="L81" i="1"/>
  <c r="G81" i="1" l="1"/>
  <c r="I81" i="1" s="1"/>
  <c r="C82" i="1" s="1"/>
  <c r="H81" i="1"/>
  <c r="J81" i="1" s="1"/>
  <c r="D82" i="1" s="1"/>
  <c r="E82" i="1" l="1"/>
  <c r="F82" i="1"/>
  <c r="L82" i="1"/>
  <c r="M82" i="1"/>
  <c r="G82" i="1" l="1"/>
  <c r="I82" i="1" s="1"/>
  <c r="C83" i="1" s="1"/>
  <c r="H82" i="1"/>
  <c r="J82" i="1" s="1"/>
  <c r="D83" i="1" s="1"/>
  <c r="M83" i="1" l="1"/>
  <c r="E83" i="1"/>
  <c r="F83" i="1"/>
  <c r="L83" i="1"/>
  <c r="G83" i="1" l="1"/>
  <c r="I83" i="1" s="1"/>
  <c r="C84" i="1" s="1"/>
  <c r="H83" i="1"/>
  <c r="J83" i="1" s="1"/>
  <c r="D84" i="1" s="1"/>
  <c r="F84" i="1" l="1"/>
  <c r="E84" i="1"/>
  <c r="L84" i="1"/>
  <c r="M84" i="1"/>
  <c r="G84" i="1" l="1"/>
  <c r="I84" i="1" s="1"/>
  <c r="C85" i="1" s="1"/>
  <c r="H84" i="1"/>
  <c r="J84" i="1" s="1"/>
  <c r="D85" i="1" s="1"/>
  <c r="E85" i="1" l="1"/>
  <c r="F85" i="1"/>
  <c r="L85" i="1"/>
  <c r="M85" i="1"/>
  <c r="G85" i="1" l="1"/>
  <c r="I85" i="1" s="1"/>
  <c r="C86" i="1" s="1"/>
  <c r="H85" i="1"/>
  <c r="J85" i="1" s="1"/>
  <c r="D86" i="1" s="1"/>
  <c r="F86" i="1" l="1"/>
  <c r="E86" i="1"/>
  <c r="L86" i="1"/>
  <c r="M86" i="1"/>
  <c r="G86" i="1" l="1"/>
  <c r="I86" i="1" s="1"/>
  <c r="C87" i="1" s="1"/>
  <c r="H86" i="1"/>
  <c r="J86" i="1" s="1"/>
  <c r="D87" i="1" s="1"/>
  <c r="F87" i="1" l="1"/>
  <c r="L87" i="1"/>
  <c r="E87" i="1"/>
  <c r="M87" i="1"/>
  <c r="G87" i="1" l="1"/>
  <c r="I87" i="1" s="1"/>
  <c r="C88" i="1" s="1"/>
  <c r="H87" i="1"/>
  <c r="J87" i="1" s="1"/>
  <c r="D88" i="1" s="1"/>
  <c r="M88" i="1" l="1"/>
  <c r="L88" i="1"/>
  <c r="F88" i="1"/>
  <c r="E88" i="1"/>
  <c r="H88" i="1" l="1"/>
  <c r="J88" i="1" s="1"/>
  <c r="D89" i="1" s="1"/>
  <c r="G88" i="1"/>
  <c r="I88" i="1" s="1"/>
  <c r="C89" i="1" s="1"/>
  <c r="F89" i="1" l="1"/>
  <c r="L89" i="1"/>
  <c r="E89" i="1"/>
  <c r="M89" i="1"/>
  <c r="H89" i="1" l="1"/>
  <c r="J89" i="1" s="1"/>
  <c r="G89" i="1"/>
  <c r="I89" i="1" s="1"/>
  <c r="C90" i="1" s="1"/>
  <c r="D90" i="1"/>
  <c r="F90" i="1" l="1"/>
  <c r="L90" i="1"/>
  <c r="E90" i="1"/>
  <c r="M90" i="1"/>
  <c r="G90" i="1" l="1"/>
  <c r="I90" i="1" s="1"/>
  <c r="C91" i="1" s="1"/>
  <c r="H90" i="1"/>
  <c r="J90" i="1" s="1"/>
  <c r="D91" i="1" s="1"/>
  <c r="E91" i="1" l="1"/>
  <c r="F91" i="1"/>
  <c r="L91" i="1"/>
  <c r="M91" i="1"/>
  <c r="H91" i="1" l="1"/>
  <c r="J91" i="1" s="1"/>
  <c r="D92" i="1" s="1"/>
  <c r="G91" i="1"/>
  <c r="I91" i="1" s="1"/>
  <c r="C92" i="1" s="1"/>
  <c r="E92" i="1" l="1"/>
  <c r="F92" i="1"/>
  <c r="L92" i="1"/>
  <c r="M92" i="1"/>
  <c r="G92" i="1" l="1"/>
  <c r="I92" i="1" s="1"/>
  <c r="C93" i="1" s="1"/>
  <c r="H92" i="1"/>
  <c r="J92" i="1" s="1"/>
  <c r="D93" i="1" s="1"/>
  <c r="E93" i="1" l="1"/>
  <c r="L93" i="1"/>
  <c r="F93" i="1"/>
  <c r="M93" i="1"/>
  <c r="H93" i="1" l="1"/>
  <c r="J93" i="1"/>
  <c r="D94" i="1" s="1"/>
  <c r="G93" i="1"/>
  <c r="I93" i="1" s="1"/>
  <c r="C94" i="1" s="1"/>
  <c r="E94" i="1" l="1"/>
  <c r="F94" i="1"/>
  <c r="L94" i="1"/>
  <c r="M94" i="1"/>
  <c r="H94" i="1" l="1"/>
  <c r="J94" i="1" s="1"/>
  <c r="D95" i="1" s="1"/>
  <c r="G94" i="1"/>
  <c r="I94" i="1" s="1"/>
  <c r="C95" i="1" s="1"/>
  <c r="F95" i="1" l="1"/>
  <c r="E95" i="1"/>
  <c r="L95" i="1"/>
  <c r="M95" i="1"/>
  <c r="G95" i="1" l="1"/>
  <c r="I95" i="1" s="1"/>
  <c r="C96" i="1" s="1"/>
  <c r="H95" i="1"/>
  <c r="J95" i="1" s="1"/>
  <c r="D96" i="1" s="1"/>
  <c r="E96" i="1" l="1"/>
  <c r="L96" i="1"/>
  <c r="F96" i="1"/>
  <c r="M96" i="1"/>
  <c r="G96" i="1" l="1"/>
  <c r="H96" i="1"/>
  <c r="J96" i="1" s="1"/>
  <c r="D97" i="1" s="1"/>
  <c r="I96" i="1"/>
  <c r="C97" i="1" s="1"/>
  <c r="F97" i="1" l="1"/>
  <c r="E97" i="1"/>
  <c r="L97" i="1"/>
  <c r="M97" i="1"/>
  <c r="G97" i="1" l="1"/>
  <c r="I97" i="1" s="1"/>
  <c r="C98" i="1" s="1"/>
  <c r="H97" i="1"/>
  <c r="J97" i="1" s="1"/>
  <c r="D98" i="1" s="1"/>
  <c r="F98" i="1" l="1"/>
  <c r="L98" i="1"/>
  <c r="E98" i="1"/>
  <c r="M98" i="1"/>
  <c r="G98" i="1" l="1"/>
  <c r="I98" i="1" s="1"/>
  <c r="C99" i="1" s="1"/>
  <c r="H98" i="1"/>
  <c r="J98" i="1" s="1"/>
  <c r="D99" i="1" s="1"/>
  <c r="F99" i="1" l="1"/>
  <c r="L99" i="1"/>
  <c r="E99" i="1"/>
  <c r="M99" i="1"/>
  <c r="G99" i="1" l="1"/>
  <c r="I99" i="1" s="1"/>
  <c r="C100" i="1" s="1"/>
  <c r="H99" i="1"/>
  <c r="J99" i="1" s="1"/>
  <c r="D100" i="1" s="1"/>
  <c r="M100" i="1" l="1"/>
  <c r="L100" i="1"/>
  <c r="E100" i="1"/>
  <c r="F100" i="1"/>
  <c r="G100" i="1" l="1"/>
  <c r="I100" i="1" s="1"/>
  <c r="C101" i="1" s="1"/>
  <c r="H100" i="1"/>
  <c r="J100" i="1" s="1"/>
  <c r="D101" i="1" s="1"/>
  <c r="L101" i="1" l="1"/>
  <c r="E101" i="1"/>
  <c r="F101" i="1"/>
  <c r="M101" i="1"/>
  <c r="G101" i="1" l="1"/>
  <c r="I101" i="1" s="1"/>
  <c r="C102" i="1" s="1"/>
  <c r="H101" i="1"/>
  <c r="J101" i="1" s="1"/>
  <c r="D102" i="1" s="1"/>
  <c r="F102" i="1" l="1"/>
  <c r="L102" i="1"/>
  <c r="E102" i="1"/>
  <c r="M102" i="1"/>
  <c r="G102" i="1" l="1"/>
  <c r="I102" i="1" s="1"/>
  <c r="C103" i="1" s="1"/>
  <c r="H102" i="1"/>
  <c r="J102" i="1" s="1"/>
  <c r="D103" i="1" s="1"/>
  <c r="E103" i="1" l="1"/>
  <c r="F103" i="1"/>
  <c r="L103" i="1"/>
  <c r="M103" i="1"/>
  <c r="G103" i="1" l="1"/>
  <c r="H103" i="1"/>
  <c r="J103" i="1" s="1"/>
  <c r="D104" i="1" s="1"/>
  <c r="I103" i="1"/>
  <c r="C104" i="1" s="1"/>
  <c r="E104" i="1" l="1"/>
  <c r="L104" i="1"/>
  <c r="F104" i="1"/>
  <c r="M104" i="1"/>
  <c r="H104" i="1" l="1"/>
  <c r="J104" i="1" s="1"/>
  <c r="D105" i="1" s="1"/>
  <c r="G104" i="1"/>
  <c r="I104" i="1" s="1"/>
  <c r="C105" i="1" s="1"/>
  <c r="F105" i="1" l="1"/>
  <c r="E105" i="1"/>
  <c r="L105" i="1"/>
  <c r="M105" i="1"/>
  <c r="G105" i="1" l="1"/>
  <c r="I105" i="1" s="1"/>
  <c r="C106" i="1" s="1"/>
  <c r="H105" i="1"/>
  <c r="J105" i="1" s="1"/>
  <c r="D106" i="1" s="1"/>
  <c r="L106" i="1" l="1"/>
  <c r="F106" i="1"/>
  <c r="E106" i="1"/>
  <c r="M106" i="1"/>
  <c r="H106" i="1" l="1"/>
  <c r="J106" i="1" s="1"/>
  <c r="D107" i="1" s="1"/>
  <c r="G106" i="1"/>
  <c r="I106" i="1" s="1"/>
  <c r="C107" i="1" s="1"/>
  <c r="F107" i="1" l="1"/>
  <c r="E107" i="1"/>
  <c r="L107" i="1"/>
  <c r="M107" i="1"/>
  <c r="G107" i="1" l="1"/>
  <c r="I107" i="1" s="1"/>
  <c r="C108" i="1" s="1"/>
  <c r="H107" i="1"/>
  <c r="J107" i="1" s="1"/>
  <c r="D108" i="1" s="1"/>
  <c r="E108" i="1" l="1"/>
  <c r="L108" i="1"/>
  <c r="F108" i="1"/>
  <c r="M108" i="1"/>
  <c r="H108" i="1" l="1"/>
  <c r="J108" i="1" s="1"/>
  <c r="D109" i="1" s="1"/>
  <c r="G108" i="1"/>
  <c r="I108" i="1" s="1"/>
  <c r="C109" i="1" s="1"/>
  <c r="F109" i="1" l="1"/>
  <c r="L109" i="1"/>
  <c r="E109" i="1"/>
  <c r="M109" i="1"/>
  <c r="G109" i="1" l="1"/>
  <c r="I109" i="1" s="1"/>
  <c r="C110" i="1" s="1"/>
  <c r="H109" i="1"/>
  <c r="J109" i="1" s="1"/>
  <c r="D110" i="1" s="1"/>
  <c r="M110" i="1" l="1"/>
  <c r="F110" i="1"/>
  <c r="L110" i="1"/>
  <c r="E110" i="1"/>
  <c r="G110" i="1" l="1"/>
  <c r="I110" i="1" s="1"/>
  <c r="C111" i="1" s="1"/>
  <c r="H110" i="1"/>
  <c r="J110" i="1" s="1"/>
  <c r="D111" i="1" s="1"/>
  <c r="M111" i="1" l="1"/>
  <c r="E111" i="1"/>
  <c r="F111" i="1"/>
  <c r="L111" i="1"/>
  <c r="H111" i="1" l="1"/>
  <c r="J111" i="1" s="1"/>
  <c r="D112" i="1" s="1"/>
  <c r="G111" i="1"/>
  <c r="I111" i="1" s="1"/>
  <c r="C112" i="1" s="1"/>
  <c r="M112" i="1" l="1"/>
  <c r="L112" i="1"/>
  <c r="E112" i="1"/>
  <c r="F112" i="1"/>
  <c r="G112" i="1" l="1"/>
  <c r="I112" i="1" s="1"/>
  <c r="C113" i="1" s="1"/>
  <c r="H112" i="1"/>
  <c r="J112" i="1" s="1"/>
  <c r="D113" i="1" s="1"/>
  <c r="M113" i="1" l="1"/>
  <c r="F113" i="1"/>
  <c r="E113" i="1"/>
  <c r="L113" i="1"/>
  <c r="H113" i="1" l="1"/>
  <c r="J113" i="1" s="1"/>
  <c r="D114" i="1" s="1"/>
  <c r="G113" i="1"/>
  <c r="I113" i="1" s="1"/>
  <c r="C114" i="1" s="1"/>
  <c r="M114" i="1" l="1"/>
  <c r="F114" i="1"/>
  <c r="E114" i="1"/>
  <c r="L114" i="1"/>
  <c r="G114" i="1" l="1"/>
  <c r="I114" i="1" s="1"/>
  <c r="C115" i="1" s="1"/>
  <c r="H114" i="1"/>
  <c r="J114" i="1" s="1"/>
  <c r="D115" i="1" s="1"/>
  <c r="E115" i="1" l="1"/>
  <c r="L115" i="1"/>
  <c r="F115" i="1"/>
  <c r="M115" i="1"/>
  <c r="H115" i="1" l="1"/>
  <c r="J115" i="1" s="1"/>
  <c r="D116" i="1" s="1"/>
  <c r="G115" i="1"/>
  <c r="I115" i="1" s="1"/>
  <c r="C116" i="1" s="1"/>
  <c r="F116" i="1" l="1"/>
  <c r="E116" i="1"/>
  <c r="L116" i="1"/>
  <c r="M116" i="1"/>
  <c r="G116" i="1" l="1"/>
  <c r="I116" i="1" s="1"/>
  <c r="C117" i="1" s="1"/>
  <c r="H116" i="1"/>
  <c r="J116" i="1" s="1"/>
  <c r="D117" i="1" s="1"/>
  <c r="M117" i="1" l="1"/>
  <c r="F117" i="1"/>
  <c r="E117" i="1"/>
  <c r="L117" i="1"/>
  <c r="H117" i="1" l="1"/>
  <c r="J117" i="1" s="1"/>
  <c r="D118" i="1" s="1"/>
  <c r="G117" i="1"/>
  <c r="I117" i="1" s="1"/>
  <c r="C118" i="1" s="1"/>
  <c r="M118" i="1" l="1"/>
  <c r="L118" i="1"/>
  <c r="E118" i="1"/>
  <c r="F118" i="1"/>
  <c r="G118" i="1" l="1"/>
  <c r="I118" i="1" s="1"/>
  <c r="C119" i="1" s="1"/>
  <c r="H118" i="1"/>
  <c r="J118" i="1" s="1"/>
  <c r="D119" i="1" s="1"/>
  <c r="M119" i="1" l="1"/>
  <c r="L119" i="1"/>
  <c r="E119" i="1"/>
  <c r="F119" i="1"/>
  <c r="G119" i="1" l="1"/>
  <c r="I119" i="1" s="1"/>
  <c r="C120" i="1" s="1"/>
  <c r="H119" i="1"/>
  <c r="J119" i="1" s="1"/>
  <c r="D120" i="1" s="1"/>
  <c r="E120" i="1" l="1"/>
  <c r="F120" i="1"/>
  <c r="L120" i="1"/>
  <c r="M120" i="1"/>
  <c r="H120" i="1" l="1"/>
  <c r="J120" i="1" s="1"/>
  <c r="D121" i="1" s="1"/>
  <c r="G120" i="1"/>
  <c r="I120" i="1" s="1"/>
  <c r="C121" i="1" s="1"/>
  <c r="F121" i="1" l="1"/>
  <c r="L121" i="1"/>
  <c r="E121" i="1"/>
  <c r="M121" i="1"/>
  <c r="G121" i="1" l="1"/>
  <c r="I121" i="1" s="1"/>
  <c r="C122" i="1" s="1"/>
  <c r="H121" i="1"/>
  <c r="J121" i="1" s="1"/>
  <c r="D122" i="1" s="1"/>
  <c r="F122" i="1" l="1"/>
  <c r="L122" i="1"/>
  <c r="E122" i="1"/>
  <c r="M122" i="1"/>
  <c r="G122" i="1" l="1"/>
  <c r="I122" i="1" s="1"/>
  <c r="C123" i="1" s="1"/>
  <c r="H122" i="1"/>
  <c r="J122" i="1" s="1"/>
  <c r="D123" i="1" s="1"/>
  <c r="L123" i="1" l="1"/>
  <c r="F123" i="1"/>
  <c r="E123" i="1"/>
  <c r="M123" i="1"/>
  <c r="H123" i="1" l="1"/>
  <c r="J123" i="1" s="1"/>
  <c r="D124" i="1" s="1"/>
  <c r="G123" i="1"/>
  <c r="I123" i="1" s="1"/>
  <c r="C124" i="1" s="1"/>
  <c r="L124" i="1" l="1"/>
  <c r="F124" i="1"/>
  <c r="E124" i="1"/>
  <c r="M124" i="1"/>
  <c r="H124" i="1" l="1"/>
  <c r="J124" i="1" s="1"/>
  <c r="D125" i="1" s="1"/>
  <c r="G124" i="1"/>
  <c r="I124" i="1" s="1"/>
  <c r="C125" i="1" s="1"/>
  <c r="M125" i="1" l="1"/>
  <c r="E125" i="1"/>
  <c r="F125" i="1"/>
  <c r="L125" i="1"/>
  <c r="G125" i="1" l="1"/>
  <c r="I125" i="1" s="1"/>
  <c r="C126" i="1" s="1"/>
  <c r="H125" i="1"/>
  <c r="J125" i="1" s="1"/>
  <c r="D126" i="1" s="1"/>
  <c r="M126" i="1" l="1"/>
  <c r="E126" i="1"/>
  <c r="L126" i="1"/>
  <c r="F126" i="1"/>
  <c r="G126" i="1" l="1"/>
  <c r="I126" i="1" s="1"/>
  <c r="C127" i="1" s="1"/>
  <c r="H126" i="1"/>
  <c r="J126" i="1" s="1"/>
  <c r="D127" i="1" s="1"/>
  <c r="L127" i="1" l="1"/>
  <c r="F127" i="1"/>
  <c r="E127" i="1"/>
  <c r="M127" i="1"/>
  <c r="H127" i="1" l="1"/>
  <c r="J127" i="1" s="1"/>
  <c r="D128" i="1" s="1"/>
  <c r="G127" i="1"/>
  <c r="I127" i="1" s="1"/>
  <c r="C128" i="1" s="1"/>
  <c r="L128" i="1" l="1"/>
  <c r="E128" i="1"/>
  <c r="F128" i="1"/>
  <c r="M128" i="1"/>
  <c r="G128" i="1" l="1"/>
  <c r="H128" i="1"/>
  <c r="J128" i="1" s="1"/>
  <c r="D129" i="1" s="1"/>
  <c r="I128" i="1"/>
  <c r="C129" i="1" s="1"/>
  <c r="L129" i="1" l="1"/>
  <c r="E129" i="1"/>
  <c r="F129" i="1"/>
  <c r="H129" i="1" s="1"/>
  <c r="J129" i="1" s="1"/>
  <c r="M129" i="1"/>
  <c r="G129" i="1" l="1"/>
  <c r="I129" i="1" s="1"/>
  <c r="C130" i="1" s="1"/>
  <c r="D130" i="1"/>
  <c r="L130" i="1" l="1"/>
  <c r="F130" i="1"/>
  <c r="E130" i="1"/>
  <c r="M130" i="1"/>
  <c r="G130" i="1" l="1"/>
  <c r="I130" i="1" s="1"/>
  <c r="C131" i="1" s="1"/>
  <c r="H130" i="1"/>
  <c r="J130" i="1" s="1"/>
  <c r="D131" i="1" s="1"/>
  <c r="M131" i="1" l="1"/>
  <c r="L131" i="1"/>
  <c r="F131" i="1"/>
  <c r="E131" i="1"/>
  <c r="H131" i="1" l="1"/>
  <c r="J131" i="1" s="1"/>
  <c r="D132" i="1" s="1"/>
  <c r="G131" i="1"/>
  <c r="I131" i="1" s="1"/>
  <c r="C132" i="1" s="1"/>
  <c r="L132" i="1" l="1"/>
  <c r="E132" i="1"/>
  <c r="F132" i="1"/>
  <c r="M132" i="1"/>
  <c r="G132" i="1" l="1"/>
  <c r="I132" i="1" s="1"/>
  <c r="C133" i="1" s="1"/>
  <c r="H132" i="1"/>
  <c r="J132" i="1" s="1"/>
  <c r="D133" i="1" s="1"/>
  <c r="M133" i="1" l="1"/>
  <c r="L133" i="1"/>
  <c r="F133" i="1"/>
  <c r="E133" i="1"/>
  <c r="H133" i="1" l="1"/>
  <c r="J133" i="1" s="1"/>
  <c r="D134" i="1" s="1"/>
  <c r="G133" i="1"/>
  <c r="I133" i="1" s="1"/>
  <c r="C134" i="1" s="1"/>
  <c r="F134" i="1" l="1"/>
  <c r="E134" i="1"/>
  <c r="L134" i="1"/>
  <c r="M134" i="1"/>
  <c r="H134" i="1" l="1"/>
  <c r="J134" i="1" s="1"/>
  <c r="D135" i="1" s="1"/>
  <c r="G134" i="1"/>
  <c r="I134" i="1" s="1"/>
  <c r="C135" i="1" s="1"/>
  <c r="L135" i="1" l="1"/>
  <c r="F135" i="1"/>
  <c r="E135" i="1"/>
  <c r="M135" i="1"/>
  <c r="G135" i="1" l="1"/>
  <c r="H135" i="1"/>
  <c r="J135" i="1" s="1"/>
  <c r="D136" i="1" s="1"/>
  <c r="I135" i="1"/>
  <c r="C136" i="1" s="1"/>
  <c r="E136" i="1" l="1"/>
  <c r="F136" i="1"/>
  <c r="H136" i="1" s="1"/>
  <c r="J136" i="1" s="1"/>
  <c r="L136" i="1"/>
  <c r="M136" i="1"/>
  <c r="G136" i="1" l="1"/>
  <c r="D137" i="1"/>
  <c r="I136" i="1"/>
  <c r="C137" i="1" s="1"/>
  <c r="E137" i="1" l="1"/>
  <c r="L137" i="1"/>
  <c r="F137" i="1"/>
  <c r="M137" i="1"/>
  <c r="G137" i="1" l="1"/>
  <c r="H137" i="1"/>
  <c r="J137" i="1" s="1"/>
  <c r="D138" i="1" s="1"/>
  <c r="I137" i="1"/>
  <c r="C138" i="1" s="1"/>
  <c r="F138" i="1" l="1"/>
  <c r="E138" i="1"/>
  <c r="L138" i="1"/>
  <c r="M138" i="1"/>
  <c r="G138" i="1" l="1"/>
  <c r="H138" i="1"/>
  <c r="J138" i="1" s="1"/>
  <c r="D139" i="1" s="1"/>
  <c r="I138" i="1"/>
  <c r="C139" i="1" s="1"/>
  <c r="E139" i="1" l="1"/>
  <c r="F139" i="1"/>
  <c r="L139" i="1"/>
  <c r="M139" i="1"/>
  <c r="H139" i="1" l="1"/>
  <c r="J139" i="1" s="1"/>
  <c r="D140" i="1" s="1"/>
  <c r="G139" i="1"/>
  <c r="I139" i="1" s="1"/>
  <c r="C140" i="1" s="1"/>
  <c r="F140" i="1" l="1"/>
  <c r="L140" i="1"/>
  <c r="E140" i="1"/>
  <c r="M140" i="1"/>
  <c r="G140" i="1" l="1"/>
  <c r="I140" i="1" s="1"/>
  <c r="C141" i="1" s="1"/>
  <c r="H140" i="1"/>
  <c r="J140" i="1" s="1"/>
  <c r="D141" i="1" s="1"/>
  <c r="L141" i="1" l="1"/>
  <c r="F141" i="1"/>
  <c r="E141" i="1"/>
  <c r="M141" i="1"/>
  <c r="G141" i="1" l="1"/>
  <c r="I141" i="1" s="1"/>
  <c r="C142" i="1" s="1"/>
  <c r="H141" i="1"/>
  <c r="J141" i="1" s="1"/>
  <c r="D142" i="1" s="1"/>
  <c r="E142" i="1" l="1"/>
  <c r="F142" i="1"/>
  <c r="L142" i="1"/>
  <c r="M142" i="1"/>
  <c r="H142" i="1" l="1"/>
  <c r="J142" i="1" s="1"/>
  <c r="D143" i="1" s="1"/>
  <c r="G142" i="1"/>
  <c r="I142" i="1" s="1"/>
  <c r="C143" i="1" s="1"/>
  <c r="E143" i="1" l="1"/>
  <c r="L143" i="1"/>
  <c r="F143" i="1"/>
  <c r="H143" i="1" s="1"/>
  <c r="J143" i="1" s="1"/>
  <c r="M143" i="1"/>
  <c r="D144" i="1" l="1"/>
  <c r="G143" i="1"/>
  <c r="I143" i="1" s="1"/>
  <c r="C144" i="1" s="1"/>
  <c r="F144" i="1" l="1"/>
  <c r="E144" i="1"/>
  <c r="L144" i="1"/>
  <c r="M144" i="1"/>
  <c r="G144" i="1" l="1"/>
  <c r="H144" i="1"/>
  <c r="J144" i="1" s="1"/>
  <c r="D145" i="1" s="1"/>
  <c r="I144" i="1"/>
  <c r="C145" i="1" s="1"/>
  <c r="M145" i="1" l="1"/>
  <c r="F145" i="1"/>
  <c r="L145" i="1"/>
  <c r="E145" i="1"/>
  <c r="G145" i="1" l="1"/>
  <c r="I145" i="1" s="1"/>
  <c r="C146" i="1" s="1"/>
  <c r="H145" i="1"/>
  <c r="J145" i="1" s="1"/>
  <c r="D146" i="1" s="1"/>
  <c r="M146" i="1" l="1"/>
  <c r="L146" i="1"/>
  <c r="E146" i="1"/>
  <c r="F146" i="1"/>
  <c r="G146" i="1" l="1"/>
  <c r="I146" i="1"/>
  <c r="C147" i="1" s="1"/>
  <c r="H146" i="1"/>
  <c r="J146" i="1" s="1"/>
  <c r="D147" i="1" s="1"/>
  <c r="M147" i="1" l="1"/>
  <c r="E147" i="1"/>
  <c r="L147" i="1"/>
  <c r="F147" i="1"/>
  <c r="G147" i="1" l="1"/>
  <c r="I147" i="1"/>
  <c r="C148" i="1" s="1"/>
  <c r="H147" i="1"/>
  <c r="J147" i="1" s="1"/>
  <c r="D148" i="1" s="1"/>
  <c r="M148" i="1" l="1"/>
  <c r="E148" i="1"/>
  <c r="L148" i="1"/>
  <c r="F148" i="1"/>
  <c r="H148" i="1" s="1"/>
  <c r="G148" i="1" l="1"/>
  <c r="I148" i="1"/>
  <c r="C149" i="1" s="1"/>
  <c r="J148" i="1"/>
  <c r="D149" i="1" s="1"/>
  <c r="M149" i="1" l="1"/>
  <c r="F149" i="1"/>
  <c r="E149" i="1"/>
  <c r="L149" i="1"/>
  <c r="G149" i="1" l="1"/>
  <c r="H149" i="1"/>
  <c r="I149" i="1"/>
  <c r="C150" i="1" s="1"/>
  <c r="J149" i="1"/>
  <c r="D150" i="1" s="1"/>
  <c r="M150" i="1" l="1"/>
  <c r="E150" i="1"/>
  <c r="F150" i="1"/>
  <c r="L150" i="1"/>
  <c r="G150" i="1" l="1"/>
  <c r="H150" i="1"/>
  <c r="I150" i="1"/>
  <c r="C151" i="1" s="1"/>
  <c r="J150" i="1"/>
  <c r="D151" i="1" s="1"/>
  <c r="M151" i="1" l="1"/>
  <c r="L151" i="1"/>
  <c r="F151" i="1"/>
  <c r="E151" i="1"/>
  <c r="G151" i="1" l="1"/>
  <c r="I151" i="1" s="1"/>
  <c r="C152" i="1" s="1"/>
  <c r="H151" i="1"/>
  <c r="J151" i="1" s="1"/>
  <c r="D152" i="1" s="1"/>
  <c r="M152" i="1" l="1"/>
  <c r="E152" i="1"/>
  <c r="L152" i="1"/>
  <c r="F152" i="1"/>
  <c r="H152" i="1" l="1"/>
  <c r="J152" i="1" s="1"/>
  <c r="D153" i="1" s="1"/>
  <c r="G152" i="1"/>
  <c r="I152" i="1" s="1"/>
  <c r="C153" i="1" s="1"/>
  <c r="M153" i="1" l="1"/>
  <c r="F153" i="1"/>
  <c r="L153" i="1"/>
  <c r="E153" i="1"/>
  <c r="H153" i="1" l="1"/>
  <c r="J153" i="1" s="1"/>
  <c r="D154" i="1" s="1"/>
  <c r="G153" i="1"/>
  <c r="I153" i="1" s="1"/>
  <c r="C154" i="1" s="1"/>
  <c r="F154" i="1" l="1"/>
  <c r="L154" i="1"/>
  <c r="E154" i="1"/>
  <c r="M154" i="1"/>
  <c r="G154" i="1" l="1"/>
  <c r="I154" i="1" s="1"/>
  <c r="C155" i="1" s="1"/>
  <c r="H154" i="1"/>
  <c r="J154" i="1" s="1"/>
  <c r="D155" i="1" s="1"/>
  <c r="L155" i="1" l="1"/>
  <c r="F155" i="1"/>
  <c r="E155" i="1"/>
  <c r="M155" i="1"/>
  <c r="H155" i="1" l="1"/>
  <c r="J155" i="1" s="1"/>
  <c r="D156" i="1" s="1"/>
  <c r="G155" i="1"/>
  <c r="I155" i="1" s="1"/>
  <c r="C156" i="1" s="1"/>
  <c r="L156" i="1" l="1"/>
  <c r="F156" i="1"/>
  <c r="E156" i="1"/>
  <c r="M156" i="1"/>
  <c r="H156" i="1" l="1"/>
  <c r="J156" i="1" s="1"/>
  <c r="D157" i="1" s="1"/>
  <c r="G156" i="1"/>
  <c r="I156" i="1" s="1"/>
  <c r="C157" i="1" s="1"/>
  <c r="L157" i="1" l="1"/>
  <c r="E157" i="1"/>
  <c r="F157" i="1"/>
  <c r="H157" i="1" s="1"/>
  <c r="J157" i="1" s="1"/>
  <c r="M157" i="1"/>
  <c r="D158" i="1" l="1"/>
  <c r="G157" i="1"/>
  <c r="I157" i="1" s="1"/>
  <c r="C158" i="1" s="1"/>
  <c r="E158" i="1" l="1"/>
  <c r="L158" i="1"/>
  <c r="F158" i="1"/>
  <c r="M158" i="1"/>
  <c r="G158" i="1" l="1"/>
  <c r="I158" i="1" s="1"/>
  <c r="C159" i="1" s="1"/>
  <c r="H158" i="1"/>
  <c r="J158" i="1" s="1"/>
  <c r="D159" i="1" s="1"/>
  <c r="F159" i="1" l="1"/>
  <c r="E159" i="1"/>
  <c r="L159" i="1"/>
  <c r="M159" i="1"/>
  <c r="G159" i="1" l="1"/>
  <c r="I159" i="1" s="1"/>
  <c r="C160" i="1" s="1"/>
  <c r="H159" i="1"/>
  <c r="J159" i="1" s="1"/>
  <c r="D160" i="1" s="1"/>
  <c r="M160" i="1" l="1"/>
  <c r="L160" i="1"/>
  <c r="E160" i="1"/>
  <c r="F160" i="1"/>
  <c r="G160" i="1" l="1"/>
  <c r="H160" i="1"/>
  <c r="J160" i="1" s="1"/>
  <c r="D161" i="1" s="1"/>
  <c r="I160" i="1"/>
  <c r="C161" i="1" s="1"/>
  <c r="M161" i="1" l="1"/>
  <c r="L161" i="1"/>
  <c r="E161" i="1"/>
  <c r="F161" i="1"/>
  <c r="G161" i="1" l="1"/>
  <c r="I161" i="1" s="1"/>
  <c r="C162" i="1" s="1"/>
  <c r="H161" i="1"/>
  <c r="J161" i="1" s="1"/>
  <c r="D162" i="1" s="1"/>
  <c r="M162" i="1" l="1"/>
  <c r="E162" i="1"/>
  <c r="L162" i="1"/>
  <c r="F162" i="1"/>
  <c r="G162" i="1" l="1"/>
  <c r="I162" i="1" s="1"/>
  <c r="C163" i="1" s="1"/>
  <c r="H162" i="1"/>
  <c r="J162" i="1" s="1"/>
  <c r="D163" i="1" s="1"/>
  <c r="M163" i="1" l="1"/>
  <c r="E163" i="1"/>
  <c r="L163" i="1"/>
  <c r="F163" i="1"/>
  <c r="H163" i="1" s="1"/>
  <c r="G163" i="1" l="1"/>
  <c r="I163" i="1" s="1"/>
  <c r="C164" i="1" s="1"/>
  <c r="J163" i="1"/>
  <c r="D164" i="1" s="1"/>
  <c r="M164" i="1" l="1"/>
  <c r="E164" i="1"/>
  <c r="F164" i="1"/>
  <c r="L164" i="1"/>
  <c r="G164" i="1" l="1"/>
  <c r="I164" i="1" s="1"/>
  <c r="C165" i="1" s="1"/>
  <c r="H164" i="1"/>
  <c r="J164" i="1" s="1"/>
  <c r="D165" i="1" s="1"/>
  <c r="E165" i="1" l="1"/>
  <c r="F165" i="1"/>
  <c r="L165" i="1"/>
  <c r="M165" i="1"/>
  <c r="G165" i="1" l="1"/>
  <c r="I165" i="1" s="1"/>
  <c r="C166" i="1" s="1"/>
  <c r="H165" i="1"/>
  <c r="J165" i="1" s="1"/>
  <c r="D166" i="1" s="1"/>
  <c r="E166" i="1" l="1"/>
  <c r="F166" i="1"/>
  <c r="L166" i="1"/>
  <c r="M166" i="1"/>
  <c r="H166" i="1" l="1"/>
  <c r="J166" i="1" s="1"/>
  <c r="D167" i="1" s="1"/>
  <c r="G166" i="1"/>
  <c r="I166" i="1" s="1"/>
  <c r="C167" i="1" s="1"/>
  <c r="E167" i="1" l="1"/>
  <c r="F167" i="1"/>
  <c r="L167" i="1"/>
  <c r="M167" i="1"/>
  <c r="H167" i="1" l="1"/>
  <c r="J167" i="1" s="1"/>
  <c r="D168" i="1" s="1"/>
  <c r="G167" i="1"/>
  <c r="I167" i="1" s="1"/>
  <c r="C168" i="1" s="1"/>
  <c r="E168" i="1" l="1"/>
  <c r="F168" i="1"/>
  <c r="H168" i="1" s="1"/>
  <c r="J168" i="1" s="1"/>
  <c r="L168" i="1"/>
  <c r="M168" i="1"/>
  <c r="D169" i="1" l="1"/>
  <c r="G168" i="1"/>
  <c r="I168" i="1" s="1"/>
  <c r="C169" i="1" s="1"/>
  <c r="F169" i="1" l="1"/>
  <c r="L169" i="1"/>
  <c r="E169" i="1"/>
  <c r="M169" i="1"/>
  <c r="H169" i="1" l="1"/>
  <c r="J169" i="1" s="1"/>
  <c r="D170" i="1" s="1"/>
  <c r="G169" i="1"/>
  <c r="I169" i="1" s="1"/>
  <c r="C170" i="1" s="1"/>
  <c r="F170" i="1" l="1"/>
  <c r="E170" i="1"/>
  <c r="L170" i="1"/>
  <c r="M170" i="1"/>
  <c r="G170" i="1" l="1"/>
  <c r="I170" i="1" s="1"/>
  <c r="C171" i="1" s="1"/>
  <c r="H170" i="1"/>
  <c r="J170" i="1" s="1"/>
  <c r="D171" i="1" s="1"/>
  <c r="M171" i="1" l="1"/>
  <c r="E171" i="1"/>
  <c r="F171" i="1"/>
  <c r="L171" i="1"/>
  <c r="G171" i="1" l="1"/>
  <c r="I171" i="1" s="1"/>
  <c r="C172" i="1" s="1"/>
  <c r="H171" i="1"/>
  <c r="J171" i="1" s="1"/>
  <c r="D172" i="1" s="1"/>
  <c r="M172" i="1" l="1"/>
  <c r="E172" i="1"/>
  <c r="F172" i="1"/>
  <c r="L172" i="1"/>
  <c r="G172" i="1" l="1"/>
  <c r="I172" i="1" s="1"/>
  <c r="C173" i="1" s="1"/>
  <c r="H172" i="1"/>
  <c r="J172" i="1" s="1"/>
  <c r="D173" i="1" s="1"/>
  <c r="M173" i="1" l="1"/>
  <c r="E173" i="1"/>
  <c r="L173" i="1"/>
  <c r="F173" i="1"/>
  <c r="G173" i="1" l="1"/>
  <c r="I173" i="1" s="1"/>
  <c r="C174" i="1" s="1"/>
  <c r="H173" i="1"/>
  <c r="J173" i="1" s="1"/>
  <c r="D174" i="1" s="1"/>
  <c r="L174" i="1" l="1"/>
  <c r="F174" i="1"/>
  <c r="E174" i="1"/>
  <c r="M174" i="1"/>
  <c r="H174" i="1" l="1"/>
  <c r="J174" i="1" s="1"/>
  <c r="D175" i="1" s="1"/>
  <c r="G174" i="1"/>
  <c r="I174" i="1" s="1"/>
  <c r="C175" i="1" s="1"/>
  <c r="F175" i="1" l="1"/>
  <c r="E175" i="1"/>
  <c r="L175" i="1"/>
  <c r="M175" i="1"/>
  <c r="G175" i="1" l="1"/>
  <c r="I175" i="1" s="1"/>
  <c r="C176" i="1" s="1"/>
  <c r="H175" i="1"/>
  <c r="J175" i="1" s="1"/>
  <c r="D176" i="1" s="1"/>
  <c r="M176" i="1" l="1"/>
  <c r="E176" i="1"/>
  <c r="F176" i="1"/>
  <c r="L176" i="1"/>
  <c r="H176" i="1" l="1"/>
  <c r="J176" i="1" s="1"/>
  <c r="D177" i="1" s="1"/>
  <c r="G176" i="1"/>
  <c r="I176" i="1" s="1"/>
  <c r="C177" i="1" s="1"/>
  <c r="M177" i="1" l="1"/>
  <c r="E177" i="1"/>
  <c r="F177" i="1"/>
  <c r="L177" i="1"/>
  <c r="G177" i="1" l="1"/>
  <c r="I177" i="1" s="1"/>
  <c r="C178" i="1" s="1"/>
  <c r="H177" i="1"/>
  <c r="J177" i="1" s="1"/>
  <c r="D178" i="1" s="1"/>
  <c r="M178" i="1" l="1"/>
  <c r="F178" i="1"/>
  <c r="L178" i="1"/>
  <c r="E178" i="1"/>
  <c r="G178" i="1" l="1"/>
  <c r="I178" i="1" s="1"/>
  <c r="C179" i="1" s="1"/>
  <c r="H178" i="1"/>
  <c r="J178" i="1" s="1"/>
  <c r="D179" i="1" s="1"/>
  <c r="M179" i="1" l="1"/>
  <c r="L179" i="1"/>
  <c r="E179" i="1"/>
  <c r="F179" i="1"/>
  <c r="H179" i="1" s="1"/>
  <c r="G179" i="1" l="1"/>
  <c r="I179" i="1" s="1"/>
  <c r="C180" i="1" s="1"/>
  <c r="J179" i="1"/>
  <c r="D180" i="1" s="1"/>
  <c r="M180" i="1" l="1"/>
  <c r="L180" i="1"/>
  <c r="E180" i="1"/>
  <c r="F180" i="1"/>
  <c r="G180" i="1" l="1"/>
  <c r="H180" i="1"/>
  <c r="J180" i="1" s="1"/>
  <c r="D181" i="1" s="1"/>
  <c r="I180" i="1"/>
  <c r="C181" i="1" s="1"/>
  <c r="L181" i="1" l="1"/>
  <c r="E181" i="1"/>
  <c r="F181" i="1"/>
  <c r="M181" i="1"/>
  <c r="G181" i="1" l="1"/>
  <c r="I181" i="1" s="1"/>
  <c r="C182" i="1" s="1"/>
  <c r="H181" i="1"/>
  <c r="J181" i="1" s="1"/>
  <c r="D182" i="1" s="1"/>
  <c r="M182" i="1" l="1"/>
  <c r="E182" i="1"/>
  <c r="F182" i="1"/>
  <c r="L182" i="1"/>
  <c r="G182" i="1" l="1"/>
  <c r="I182" i="1" s="1"/>
  <c r="C183" i="1" s="1"/>
  <c r="H182" i="1"/>
  <c r="J182" i="1" s="1"/>
  <c r="D183" i="1" s="1"/>
  <c r="M183" i="1" l="1"/>
  <c r="E183" i="1"/>
  <c r="L183" i="1"/>
  <c r="F183" i="1"/>
  <c r="H183" i="1" l="1"/>
  <c r="G183" i="1"/>
  <c r="I183" i="1" s="1"/>
  <c r="C184" i="1" s="1"/>
  <c r="J183" i="1"/>
  <c r="D184" i="1" s="1"/>
  <c r="M184" i="1" l="1"/>
  <c r="L184" i="1"/>
  <c r="E184" i="1"/>
  <c r="F184" i="1"/>
  <c r="G184" i="1" l="1"/>
  <c r="I184" i="1" s="1"/>
  <c r="C185" i="1" s="1"/>
  <c r="H184" i="1"/>
  <c r="J184" i="1" s="1"/>
  <c r="D185" i="1" s="1"/>
  <c r="L185" i="1" l="1"/>
  <c r="E185" i="1"/>
  <c r="F185" i="1"/>
  <c r="M185" i="1"/>
  <c r="G185" i="1" l="1"/>
  <c r="H185" i="1"/>
  <c r="J185" i="1" s="1"/>
  <c r="D186" i="1" s="1"/>
  <c r="I185" i="1"/>
  <c r="C186" i="1" s="1"/>
  <c r="L186" i="1" l="1"/>
  <c r="E186" i="1"/>
  <c r="F186" i="1"/>
  <c r="M186" i="1"/>
  <c r="G186" i="1" l="1"/>
  <c r="H186" i="1"/>
  <c r="J186" i="1" s="1"/>
  <c r="D187" i="1" s="1"/>
  <c r="I186" i="1"/>
  <c r="C187" i="1" s="1"/>
  <c r="E187" i="1" l="1"/>
  <c r="F187" i="1"/>
  <c r="L187" i="1"/>
  <c r="M187" i="1"/>
  <c r="G187" i="1" l="1"/>
  <c r="I187" i="1" s="1"/>
  <c r="C188" i="1" s="1"/>
  <c r="H187" i="1"/>
  <c r="J187" i="1" s="1"/>
  <c r="D188" i="1" s="1"/>
  <c r="M188" i="1" l="1"/>
  <c r="L188" i="1"/>
  <c r="E188" i="1"/>
  <c r="F188" i="1"/>
  <c r="G188" i="1" l="1"/>
  <c r="I188" i="1" s="1"/>
  <c r="C189" i="1" s="1"/>
  <c r="H188" i="1"/>
  <c r="J188" i="1" s="1"/>
  <c r="D189" i="1" s="1"/>
  <c r="M189" i="1" l="1"/>
  <c r="L189" i="1"/>
  <c r="E189" i="1"/>
  <c r="F189" i="1"/>
  <c r="G189" i="1" l="1"/>
  <c r="I189" i="1" s="1"/>
  <c r="C190" i="1" s="1"/>
  <c r="H189" i="1"/>
  <c r="J189" i="1" s="1"/>
  <c r="D190" i="1" s="1"/>
  <c r="M190" i="1" l="1"/>
  <c r="F190" i="1"/>
  <c r="L190" i="1"/>
  <c r="E190" i="1"/>
  <c r="G190" i="1" l="1"/>
  <c r="I190" i="1" s="1"/>
  <c r="C191" i="1" s="1"/>
  <c r="H190" i="1"/>
  <c r="J190" i="1" s="1"/>
  <c r="D191" i="1" s="1"/>
  <c r="M191" i="1" l="1"/>
  <c r="E191" i="1"/>
  <c r="L191" i="1"/>
  <c r="F191" i="1"/>
  <c r="G191" i="1" l="1"/>
  <c r="I191" i="1" s="1"/>
  <c r="C192" i="1" s="1"/>
  <c r="H191" i="1"/>
  <c r="J191" i="1" s="1"/>
  <c r="D192" i="1" s="1"/>
  <c r="M192" i="1" l="1"/>
  <c r="L192" i="1"/>
  <c r="E192" i="1"/>
  <c r="F192" i="1"/>
  <c r="G192" i="1" l="1"/>
  <c r="I192" i="1" s="1"/>
  <c r="C193" i="1" s="1"/>
  <c r="H192" i="1"/>
  <c r="J192" i="1" s="1"/>
  <c r="D193" i="1" s="1"/>
  <c r="E193" i="1" l="1"/>
  <c r="F193" i="1"/>
  <c r="L193" i="1"/>
  <c r="M193" i="1"/>
  <c r="H193" i="1" l="1"/>
  <c r="J193" i="1" s="1"/>
  <c r="D194" i="1" s="1"/>
  <c r="G193" i="1"/>
  <c r="I193" i="1"/>
  <c r="C194" i="1" s="1"/>
  <c r="E194" i="1" l="1"/>
  <c r="F194" i="1"/>
  <c r="L194" i="1"/>
  <c r="M194" i="1"/>
  <c r="H194" i="1" l="1"/>
  <c r="J194" i="1"/>
  <c r="D195" i="1" s="1"/>
  <c r="G194" i="1"/>
  <c r="I194" i="1" s="1"/>
  <c r="C195" i="1" s="1"/>
  <c r="L195" i="1" l="1"/>
  <c r="F195" i="1"/>
  <c r="E195" i="1"/>
  <c r="M195" i="1"/>
  <c r="H195" i="1" l="1"/>
  <c r="J195" i="1" s="1"/>
  <c r="D196" i="1" s="1"/>
  <c r="G195" i="1"/>
  <c r="I195" i="1" s="1"/>
  <c r="C196" i="1" s="1"/>
  <c r="F196" i="1" l="1"/>
  <c r="L196" i="1"/>
  <c r="E196" i="1"/>
  <c r="M196" i="1"/>
  <c r="H196" i="1" l="1"/>
  <c r="J196" i="1" s="1"/>
  <c r="D197" i="1" s="1"/>
  <c r="G196" i="1"/>
  <c r="I196" i="1" s="1"/>
  <c r="C197" i="1" s="1"/>
  <c r="M197" i="1" l="1"/>
  <c r="F197" i="1"/>
  <c r="L197" i="1"/>
  <c r="E197" i="1"/>
  <c r="G197" i="1" l="1"/>
  <c r="I197" i="1" s="1"/>
  <c r="C198" i="1" s="1"/>
  <c r="H197" i="1"/>
  <c r="J197" i="1" s="1"/>
  <c r="D198" i="1" s="1"/>
  <c r="M198" i="1" l="1"/>
  <c r="E198" i="1"/>
  <c r="F198" i="1"/>
  <c r="L198" i="1"/>
  <c r="G198" i="1" l="1"/>
  <c r="I198" i="1" s="1"/>
  <c r="C199" i="1" s="1"/>
  <c r="H198" i="1"/>
  <c r="J198" i="1" s="1"/>
  <c r="D199" i="1" s="1"/>
  <c r="M199" i="1" l="1"/>
  <c r="E199" i="1"/>
  <c r="L199" i="1"/>
  <c r="F199" i="1"/>
  <c r="G199" i="1" l="1"/>
  <c r="I199" i="1" s="1"/>
  <c r="C200" i="1" s="1"/>
  <c r="H199" i="1"/>
  <c r="J199" i="1" s="1"/>
  <c r="D200" i="1" s="1"/>
  <c r="E200" i="1" l="1"/>
  <c r="L200" i="1"/>
  <c r="F200" i="1"/>
  <c r="M200" i="1"/>
  <c r="H200" i="1" l="1"/>
  <c r="J200" i="1" s="1"/>
  <c r="D201" i="1" s="1"/>
  <c r="G200" i="1"/>
  <c r="I200" i="1" s="1"/>
  <c r="C201" i="1" s="1"/>
  <c r="E201" i="1" l="1"/>
  <c r="F201" i="1"/>
  <c r="L201" i="1"/>
  <c r="M201" i="1"/>
  <c r="G201" i="1" l="1"/>
  <c r="I201" i="1" s="1"/>
  <c r="C202" i="1" s="1"/>
  <c r="H201" i="1"/>
  <c r="J201" i="1" s="1"/>
  <c r="D202" i="1" s="1"/>
  <c r="F202" i="1" l="1"/>
  <c r="L202" i="1"/>
  <c r="E202" i="1"/>
  <c r="M202" i="1"/>
  <c r="G202" i="1" l="1"/>
  <c r="I202" i="1" s="1"/>
  <c r="C203" i="1" s="1"/>
  <c r="H202" i="1"/>
  <c r="J202" i="1" s="1"/>
  <c r="D203" i="1" s="1"/>
  <c r="L203" i="1" l="1"/>
  <c r="F203" i="1"/>
  <c r="E203" i="1"/>
  <c r="M203" i="1"/>
  <c r="H203" i="1" l="1"/>
  <c r="J203" i="1" s="1"/>
  <c r="D204" i="1" s="1"/>
  <c r="G203" i="1"/>
  <c r="I203" i="1" s="1"/>
  <c r="C204" i="1" s="1"/>
  <c r="L204" i="1" l="1"/>
  <c r="E204" i="1"/>
  <c r="F204" i="1"/>
  <c r="H204" i="1" s="1"/>
  <c r="J204" i="1" s="1"/>
  <c r="M204" i="1"/>
  <c r="D205" i="1" l="1"/>
  <c r="G204" i="1"/>
  <c r="I204" i="1" s="1"/>
  <c r="C205" i="1" s="1"/>
  <c r="F205" i="1" l="1"/>
  <c r="L205" i="1"/>
  <c r="E205" i="1"/>
  <c r="M205" i="1"/>
  <c r="G205" i="1" l="1"/>
  <c r="I205" i="1" s="1"/>
  <c r="C206" i="1" s="1"/>
  <c r="H205" i="1"/>
  <c r="J205" i="1" s="1"/>
  <c r="D206" i="1" s="1"/>
  <c r="M206" i="1" l="1"/>
  <c r="E206" i="1"/>
  <c r="F206" i="1"/>
  <c r="L206" i="1"/>
  <c r="H206" i="1" l="1"/>
  <c r="J206" i="1" s="1"/>
  <c r="D207" i="1" s="1"/>
  <c r="G206" i="1"/>
  <c r="I206" i="1" s="1"/>
  <c r="C207" i="1" s="1"/>
  <c r="L207" i="1" l="1"/>
  <c r="F207" i="1"/>
  <c r="E207" i="1"/>
  <c r="M207" i="1"/>
  <c r="G207" i="1" l="1"/>
  <c r="I207" i="1" s="1"/>
  <c r="C208" i="1" s="1"/>
  <c r="H207" i="1"/>
  <c r="J207" i="1" s="1"/>
  <c r="D208" i="1" s="1"/>
  <c r="M208" i="1" l="1"/>
  <c r="E208" i="1"/>
  <c r="F208" i="1"/>
  <c r="L208" i="1"/>
  <c r="G208" i="1" l="1"/>
  <c r="H208" i="1"/>
  <c r="J208" i="1" s="1"/>
  <c r="D209" i="1" s="1"/>
  <c r="I208" i="1"/>
  <c r="C209" i="1" s="1"/>
  <c r="E209" i="1" l="1"/>
  <c r="F209" i="1"/>
  <c r="H209" i="1" s="1"/>
  <c r="J209" i="1" s="1"/>
  <c r="L209" i="1"/>
  <c r="M209" i="1"/>
  <c r="G209" i="1" l="1"/>
  <c r="I209" i="1" s="1"/>
  <c r="C210" i="1" s="1"/>
  <c r="D210" i="1"/>
  <c r="F210" i="1" l="1"/>
  <c r="E210" i="1"/>
  <c r="L210" i="1"/>
  <c r="M210" i="1"/>
  <c r="G210" i="1" l="1"/>
  <c r="I210" i="1" s="1"/>
  <c r="C211" i="1" s="1"/>
  <c r="H210" i="1"/>
  <c r="J210" i="1" s="1"/>
  <c r="D211" i="1" s="1"/>
  <c r="M211" i="1" l="1"/>
  <c r="L211" i="1"/>
  <c r="E211" i="1"/>
  <c r="F211" i="1"/>
  <c r="H211" i="1" l="1"/>
  <c r="G211" i="1"/>
  <c r="I211" i="1" s="1"/>
  <c r="C212" i="1" s="1"/>
  <c r="J211" i="1"/>
  <c r="D212" i="1" s="1"/>
  <c r="M212" i="1" l="1"/>
  <c r="E212" i="1"/>
  <c r="F212" i="1"/>
  <c r="L212" i="1"/>
  <c r="G212" i="1" l="1"/>
  <c r="H212" i="1"/>
  <c r="J212" i="1" s="1"/>
  <c r="D213" i="1" s="1"/>
  <c r="I212" i="1"/>
  <c r="C213" i="1" s="1"/>
  <c r="F213" i="1" l="1"/>
  <c r="L213" i="1"/>
  <c r="E213" i="1"/>
  <c r="M213" i="1"/>
  <c r="G213" i="1" l="1"/>
  <c r="I213" i="1" s="1"/>
  <c r="C214" i="1" s="1"/>
  <c r="H213" i="1"/>
  <c r="J213" i="1" s="1"/>
  <c r="D214" i="1" s="1"/>
  <c r="M214" i="1" l="1"/>
  <c r="L214" i="1"/>
  <c r="E214" i="1"/>
  <c r="F214" i="1"/>
  <c r="G214" i="1" l="1"/>
  <c r="H214" i="1"/>
  <c r="I214" i="1"/>
  <c r="C215" i="1" s="1"/>
  <c r="J214" i="1"/>
  <c r="D215" i="1" s="1"/>
  <c r="F215" i="1" l="1"/>
  <c r="L215" i="1"/>
  <c r="E215" i="1"/>
  <c r="M215" i="1"/>
  <c r="G215" i="1" l="1"/>
  <c r="H215" i="1"/>
  <c r="J215" i="1" s="1"/>
  <c r="D216" i="1" s="1"/>
  <c r="I215" i="1"/>
  <c r="C216" i="1" s="1"/>
  <c r="E216" i="1" l="1"/>
  <c r="F216" i="1"/>
  <c r="L216" i="1"/>
  <c r="M216" i="1"/>
  <c r="G216" i="1" l="1"/>
  <c r="H216" i="1"/>
  <c r="J216" i="1" s="1"/>
  <c r="D217" i="1" s="1"/>
  <c r="I216" i="1"/>
  <c r="C217" i="1" s="1"/>
  <c r="F217" i="1" l="1"/>
  <c r="E217" i="1"/>
  <c r="L217" i="1"/>
  <c r="M217" i="1"/>
  <c r="H217" i="1" l="1"/>
  <c r="J217" i="1" s="1"/>
  <c r="G217" i="1"/>
  <c r="I217" i="1" s="1"/>
  <c r="C218" i="1" s="1"/>
  <c r="D218" i="1"/>
  <c r="E218" i="1" l="1"/>
  <c r="F218" i="1"/>
  <c r="L218" i="1"/>
  <c r="M218" i="1"/>
  <c r="G218" i="1" l="1"/>
  <c r="I218" i="1" s="1"/>
  <c r="C219" i="1" s="1"/>
  <c r="H218" i="1"/>
  <c r="J218" i="1" s="1"/>
  <c r="D219" i="1" s="1"/>
  <c r="M219" i="1" l="1"/>
  <c r="L219" i="1"/>
  <c r="E219" i="1"/>
  <c r="F219" i="1"/>
  <c r="G219" i="1" l="1"/>
  <c r="H219" i="1"/>
  <c r="J219" i="1" s="1"/>
  <c r="D220" i="1" s="1"/>
  <c r="I219" i="1"/>
  <c r="C220" i="1" s="1"/>
  <c r="M220" i="1" l="1"/>
  <c r="L220" i="1"/>
  <c r="F220" i="1"/>
  <c r="E220" i="1"/>
  <c r="G220" i="1" l="1"/>
  <c r="I220" i="1"/>
  <c r="C221" i="1" s="1"/>
  <c r="H220" i="1"/>
  <c r="J220" i="1" s="1"/>
  <c r="D221" i="1" s="1"/>
  <c r="M221" i="1" l="1"/>
  <c r="F221" i="1"/>
  <c r="L221" i="1"/>
  <c r="E221" i="1"/>
  <c r="H221" i="1" l="1"/>
  <c r="G221" i="1"/>
  <c r="I221" i="1" s="1"/>
  <c r="C222" i="1" s="1"/>
  <c r="J221" i="1"/>
  <c r="D222" i="1" s="1"/>
  <c r="M222" i="1" l="1"/>
  <c r="F222" i="1"/>
  <c r="L222" i="1"/>
  <c r="E222" i="1"/>
  <c r="H222" i="1" l="1"/>
  <c r="G222" i="1"/>
  <c r="I222" i="1" s="1"/>
  <c r="C223" i="1" s="1"/>
  <c r="J222" i="1"/>
  <c r="D223" i="1" s="1"/>
  <c r="L223" i="1" l="1"/>
  <c r="E223" i="1"/>
  <c r="F223" i="1"/>
  <c r="M223" i="1"/>
  <c r="H223" i="1" l="1"/>
  <c r="J223" i="1" s="1"/>
  <c r="D224" i="1" s="1"/>
  <c r="G223" i="1"/>
  <c r="I223" i="1" s="1"/>
  <c r="C224" i="1" s="1"/>
  <c r="L224" i="1" l="1"/>
  <c r="E224" i="1"/>
  <c r="F224" i="1"/>
  <c r="M224" i="1"/>
  <c r="H224" i="1" l="1"/>
  <c r="J224" i="1" s="1"/>
  <c r="D225" i="1" s="1"/>
  <c r="G224" i="1"/>
  <c r="I224" i="1" s="1"/>
  <c r="C225" i="1" s="1"/>
  <c r="F225" i="1" l="1"/>
  <c r="L225" i="1"/>
  <c r="E225" i="1"/>
  <c r="M225" i="1"/>
  <c r="G225" i="1" l="1"/>
  <c r="H225" i="1"/>
  <c r="J225" i="1" s="1"/>
  <c r="D226" i="1" s="1"/>
  <c r="I225" i="1"/>
  <c r="C226" i="1" s="1"/>
  <c r="E226" i="1" l="1"/>
  <c r="L226" i="1"/>
  <c r="F226" i="1"/>
  <c r="M226" i="1"/>
  <c r="G226" i="1" l="1"/>
  <c r="H226" i="1"/>
  <c r="J226" i="1" s="1"/>
  <c r="D227" i="1" s="1"/>
  <c r="I226" i="1"/>
  <c r="C227" i="1" s="1"/>
  <c r="L227" i="1" l="1"/>
  <c r="E227" i="1"/>
  <c r="F227" i="1"/>
  <c r="M227" i="1"/>
  <c r="G227" i="1" l="1"/>
  <c r="I227" i="1"/>
  <c r="C228" i="1" s="1"/>
  <c r="H227" i="1"/>
  <c r="J227" i="1" s="1"/>
  <c r="D228" i="1" s="1"/>
  <c r="E228" i="1" l="1"/>
  <c r="L228" i="1"/>
  <c r="F228" i="1"/>
  <c r="H228" i="1" s="1"/>
  <c r="J228" i="1" s="1"/>
  <c r="M228" i="1"/>
  <c r="G228" i="1" l="1"/>
  <c r="D229" i="1"/>
  <c r="I228" i="1"/>
  <c r="C229" i="1" s="1"/>
  <c r="M229" i="1" l="1"/>
  <c r="L229" i="1"/>
  <c r="E229" i="1"/>
  <c r="F229" i="1"/>
  <c r="G229" i="1" l="1"/>
  <c r="H229" i="1"/>
  <c r="I229" i="1"/>
  <c r="C230" i="1" s="1"/>
  <c r="J229" i="1"/>
  <c r="D230" i="1" s="1"/>
  <c r="M230" i="1" l="1"/>
  <c r="L230" i="1"/>
  <c r="E230" i="1"/>
  <c r="F230" i="1"/>
  <c r="G230" i="1" l="1"/>
  <c r="H230" i="1"/>
  <c r="J230" i="1" s="1"/>
  <c r="D231" i="1" s="1"/>
  <c r="I230" i="1"/>
  <c r="C231" i="1" s="1"/>
  <c r="L231" i="1" l="1"/>
  <c r="E231" i="1"/>
  <c r="F231" i="1"/>
  <c r="H231" i="1" s="1"/>
  <c r="J231" i="1" s="1"/>
  <c r="M231" i="1"/>
  <c r="G231" i="1" l="1"/>
  <c r="D232" i="1"/>
  <c r="I231" i="1"/>
  <c r="C232" i="1" s="1"/>
  <c r="L232" i="1" l="1"/>
  <c r="E232" i="1"/>
  <c r="F232" i="1"/>
  <c r="H232" i="1" s="1"/>
  <c r="J232" i="1" s="1"/>
  <c r="M232" i="1"/>
  <c r="G232" i="1" l="1"/>
  <c r="I232" i="1" s="1"/>
  <c r="C233" i="1" s="1"/>
  <c r="D233" i="1"/>
  <c r="E233" i="1" l="1"/>
  <c r="F233" i="1"/>
  <c r="L233" i="1"/>
  <c r="M233" i="1"/>
  <c r="G233" i="1" l="1"/>
  <c r="H233" i="1"/>
  <c r="J233" i="1" s="1"/>
  <c r="D234" i="1" s="1"/>
  <c r="I233" i="1"/>
  <c r="C234" i="1" s="1"/>
  <c r="M234" i="1" l="1"/>
  <c r="F234" i="1"/>
  <c r="L234" i="1"/>
  <c r="E234" i="1"/>
  <c r="G234" i="1" l="1"/>
  <c r="I234" i="1"/>
  <c r="C235" i="1" s="1"/>
  <c r="H234" i="1"/>
  <c r="J234" i="1" s="1"/>
  <c r="D235" i="1" s="1"/>
  <c r="M235" i="1" l="1"/>
  <c r="L235" i="1"/>
  <c r="E235" i="1"/>
  <c r="F235" i="1"/>
  <c r="G235" i="1" l="1"/>
  <c r="I235" i="1" s="1"/>
  <c r="C236" i="1" s="1"/>
  <c r="H235" i="1"/>
  <c r="J235" i="1" s="1"/>
  <c r="D236" i="1" s="1"/>
  <c r="M236" i="1" l="1"/>
  <c r="L236" i="1"/>
  <c r="E236" i="1"/>
  <c r="F236" i="1"/>
  <c r="G236" i="1" l="1"/>
  <c r="I236" i="1" s="1"/>
  <c r="C237" i="1" s="1"/>
  <c r="H236" i="1"/>
  <c r="J236" i="1" s="1"/>
  <c r="D237" i="1" s="1"/>
  <c r="M237" i="1" l="1"/>
  <c r="E237" i="1"/>
  <c r="L237" i="1"/>
  <c r="F237" i="1"/>
  <c r="H237" i="1" l="1"/>
  <c r="G237" i="1"/>
  <c r="I237" i="1" s="1"/>
  <c r="C238" i="1" s="1"/>
  <c r="J237" i="1"/>
  <c r="D238" i="1" s="1"/>
  <c r="L238" i="1" l="1"/>
  <c r="E238" i="1"/>
  <c r="F238" i="1"/>
  <c r="M238" i="1"/>
  <c r="G238" i="1" l="1"/>
  <c r="H238" i="1"/>
  <c r="J238" i="1" s="1"/>
  <c r="D239" i="1" s="1"/>
  <c r="I238" i="1"/>
  <c r="C239" i="1" s="1"/>
  <c r="F239" i="1" l="1"/>
  <c r="E239" i="1"/>
  <c r="L239" i="1"/>
  <c r="M239" i="1"/>
  <c r="H239" i="1" l="1"/>
  <c r="J239" i="1" s="1"/>
  <c r="D240" i="1" s="1"/>
  <c r="G239" i="1"/>
  <c r="I239" i="1" s="1"/>
  <c r="C240" i="1" s="1"/>
  <c r="L240" i="1" l="1"/>
  <c r="F240" i="1"/>
  <c r="E240" i="1"/>
  <c r="M240" i="1"/>
  <c r="G240" i="1" l="1"/>
  <c r="H240" i="1"/>
  <c r="J240" i="1" s="1"/>
  <c r="D241" i="1" s="1"/>
  <c r="I240" i="1"/>
  <c r="C241" i="1" s="1"/>
  <c r="M241" i="1" l="1"/>
  <c r="E241" i="1"/>
  <c r="F241" i="1"/>
  <c r="H241" i="1" s="1"/>
  <c r="L241" i="1"/>
  <c r="G241" i="1" l="1"/>
  <c r="I241" i="1" s="1"/>
  <c r="C242" i="1" s="1"/>
  <c r="J241" i="1"/>
  <c r="D242" i="1" s="1"/>
  <c r="E242" i="1" l="1"/>
  <c r="L242" i="1"/>
  <c r="F242" i="1"/>
  <c r="M242" i="1"/>
  <c r="G242" i="1" l="1"/>
  <c r="H242" i="1"/>
  <c r="J242" i="1" s="1"/>
  <c r="D243" i="1" s="1"/>
  <c r="I242" i="1"/>
  <c r="C243" i="1" s="1"/>
  <c r="F243" i="1" l="1"/>
  <c r="E243" i="1"/>
  <c r="L243" i="1"/>
  <c r="M243" i="1"/>
  <c r="H243" i="1" l="1"/>
  <c r="J243" i="1" s="1"/>
  <c r="G243" i="1"/>
  <c r="I243" i="1" s="1"/>
  <c r="C244" i="1" s="1"/>
  <c r="D244" i="1"/>
  <c r="E244" i="1" l="1"/>
  <c r="F244" i="1"/>
  <c r="L244" i="1"/>
  <c r="M244" i="1"/>
  <c r="G244" i="1" l="1"/>
  <c r="H244" i="1"/>
  <c r="J244" i="1" s="1"/>
  <c r="D245" i="1" s="1"/>
  <c r="I244" i="1"/>
  <c r="C245" i="1" s="1"/>
  <c r="E245" i="1" l="1"/>
  <c r="L245" i="1"/>
  <c r="F245" i="1"/>
  <c r="H245" i="1" s="1"/>
  <c r="J245" i="1" s="1"/>
  <c r="M245" i="1"/>
  <c r="G245" i="1" l="1"/>
  <c r="D246" i="1"/>
  <c r="I245" i="1"/>
  <c r="C246" i="1" s="1"/>
  <c r="F246" i="1" l="1"/>
  <c r="L246" i="1"/>
  <c r="E246" i="1"/>
  <c r="M246" i="1"/>
  <c r="G246" i="1" l="1"/>
  <c r="H246" i="1"/>
  <c r="J246" i="1" s="1"/>
  <c r="D247" i="1" s="1"/>
  <c r="I246" i="1"/>
  <c r="C247" i="1" s="1"/>
  <c r="E247" i="1" l="1"/>
  <c r="F247" i="1"/>
  <c r="H247" i="1" s="1"/>
  <c r="L247" i="1"/>
  <c r="M247" i="1"/>
  <c r="J247" i="1" l="1"/>
  <c r="D248" i="1" s="1"/>
  <c r="G247" i="1"/>
  <c r="I247" i="1" s="1"/>
  <c r="C248" i="1" s="1"/>
  <c r="F248" i="1" l="1"/>
  <c r="L248" i="1"/>
  <c r="E248" i="1"/>
  <c r="M248" i="1"/>
  <c r="H248" i="1" l="1"/>
  <c r="J248" i="1" s="1"/>
  <c r="D249" i="1" s="1"/>
  <c r="G248" i="1"/>
  <c r="I248" i="1" s="1"/>
  <c r="C249" i="1" s="1"/>
  <c r="F249" i="1" l="1"/>
  <c r="E249" i="1"/>
  <c r="L249" i="1"/>
  <c r="M249" i="1"/>
  <c r="H249" i="1" l="1"/>
  <c r="J249" i="1" s="1"/>
  <c r="G249" i="1"/>
  <c r="I249" i="1" s="1"/>
  <c r="C250" i="1" s="1"/>
  <c r="D250" i="1"/>
  <c r="E250" i="1" l="1"/>
  <c r="L250" i="1"/>
  <c r="F250" i="1"/>
  <c r="H250" i="1" s="1"/>
  <c r="J250" i="1" s="1"/>
  <c r="M250" i="1"/>
  <c r="G250" i="1" l="1"/>
  <c r="D251" i="1"/>
  <c r="I250" i="1"/>
  <c r="C251" i="1" s="1"/>
  <c r="L251" i="1" l="1"/>
  <c r="F251" i="1"/>
  <c r="E251" i="1"/>
  <c r="M251" i="1"/>
  <c r="G251" i="1" l="1"/>
  <c r="H251" i="1"/>
  <c r="J251" i="1" s="1"/>
  <c r="D252" i="1" s="1"/>
  <c r="I251" i="1"/>
  <c r="C252" i="1" s="1"/>
  <c r="L252" i="1" l="1"/>
  <c r="F252" i="1"/>
  <c r="E252" i="1"/>
  <c r="M252" i="1"/>
  <c r="H252" i="1" l="1"/>
  <c r="J252" i="1"/>
  <c r="D253" i="1" s="1"/>
  <c r="G252" i="1"/>
  <c r="I252" i="1" s="1"/>
  <c r="C253" i="1" s="1"/>
  <c r="F253" i="1" l="1"/>
  <c r="L253" i="1"/>
  <c r="E253" i="1"/>
  <c r="M253" i="1"/>
  <c r="G253" i="1" l="1"/>
  <c r="H253" i="1"/>
  <c r="J253" i="1" s="1"/>
  <c r="D254" i="1" s="1"/>
  <c r="I253" i="1"/>
  <c r="C254" i="1" s="1"/>
  <c r="E254" i="1" l="1"/>
  <c r="F254" i="1"/>
  <c r="L254" i="1"/>
  <c r="M254" i="1"/>
  <c r="G254" i="1" l="1"/>
  <c r="H254" i="1"/>
  <c r="J254" i="1" s="1"/>
  <c r="D255" i="1" s="1"/>
  <c r="I254" i="1"/>
  <c r="C255" i="1" s="1"/>
  <c r="E255" i="1" l="1"/>
  <c r="F255" i="1"/>
  <c r="L255" i="1"/>
  <c r="M255" i="1"/>
  <c r="G255" i="1" l="1"/>
  <c r="H255" i="1"/>
  <c r="J255" i="1" s="1"/>
  <c r="D256" i="1" s="1"/>
  <c r="I255" i="1"/>
  <c r="C256" i="1" s="1"/>
  <c r="F256" i="1" l="1"/>
  <c r="E256" i="1"/>
  <c r="L256" i="1"/>
  <c r="M256" i="1"/>
  <c r="H256" i="1" l="1"/>
  <c r="J256" i="1" s="1"/>
  <c r="G256" i="1"/>
  <c r="I256" i="1" s="1"/>
  <c r="C257" i="1" s="1"/>
  <c r="D257" i="1"/>
  <c r="M257" i="1" l="1"/>
  <c r="L257" i="1"/>
  <c r="E257" i="1"/>
  <c r="F257" i="1"/>
  <c r="G257" i="1" l="1"/>
  <c r="H257" i="1"/>
  <c r="J257" i="1" s="1"/>
  <c r="D258" i="1" s="1"/>
  <c r="I257" i="1"/>
  <c r="C258" i="1" s="1"/>
  <c r="L258" i="1" l="1"/>
  <c r="F258" i="1"/>
  <c r="E258" i="1"/>
  <c r="M258" i="1"/>
  <c r="H258" i="1" l="1"/>
  <c r="J258" i="1" s="1"/>
  <c r="G258" i="1"/>
  <c r="I258" i="1" s="1"/>
  <c r="C259" i="1" s="1"/>
  <c r="D259" i="1"/>
  <c r="E259" i="1" l="1"/>
  <c r="F259" i="1"/>
  <c r="H259" i="1" s="1"/>
  <c r="L259" i="1"/>
  <c r="M259" i="1"/>
  <c r="J259" i="1" l="1"/>
  <c r="D260" i="1" s="1"/>
  <c r="G259" i="1"/>
  <c r="I259" i="1" s="1"/>
  <c r="C260" i="1" s="1"/>
  <c r="M260" i="1" l="1"/>
  <c r="F260" i="1"/>
  <c r="E260" i="1"/>
  <c r="L260" i="1"/>
  <c r="G260" i="1" l="1"/>
  <c r="I260" i="1" s="1"/>
  <c r="C261" i="1" s="1"/>
  <c r="H260" i="1"/>
  <c r="J260" i="1" s="1"/>
  <c r="D261" i="1" s="1"/>
  <c r="M261" i="1" l="1"/>
  <c r="E261" i="1"/>
  <c r="L261" i="1"/>
  <c r="F261" i="1"/>
  <c r="G261" i="1" l="1"/>
  <c r="I261" i="1"/>
  <c r="C262" i="1" s="1"/>
  <c r="H261" i="1"/>
  <c r="J261" i="1" s="1"/>
  <c r="D262" i="1" s="1"/>
  <c r="M262" i="1" l="1"/>
  <c r="F262" i="1"/>
  <c r="L262" i="1"/>
  <c r="E262" i="1"/>
  <c r="G262" i="1" l="1"/>
  <c r="I262" i="1" s="1"/>
  <c r="C263" i="1" s="1"/>
  <c r="H262" i="1"/>
  <c r="J262" i="1" s="1"/>
  <c r="D263" i="1" s="1"/>
  <c r="M263" i="1" l="1"/>
  <c r="E263" i="1"/>
  <c r="L263" i="1"/>
  <c r="F263" i="1"/>
  <c r="H263" i="1" s="1"/>
  <c r="J263" i="1" l="1"/>
  <c r="D264" i="1" s="1"/>
  <c r="G263" i="1"/>
  <c r="I263" i="1" s="1"/>
  <c r="C264" i="1" s="1"/>
  <c r="F264" i="1" l="1"/>
  <c r="L264" i="1"/>
  <c r="E264" i="1"/>
  <c r="M264" i="1"/>
  <c r="G264" i="1" l="1"/>
  <c r="H264" i="1"/>
  <c r="J264" i="1" s="1"/>
  <c r="D265" i="1" s="1"/>
  <c r="I264" i="1"/>
  <c r="C265" i="1" s="1"/>
  <c r="E265" i="1" l="1"/>
  <c r="F265" i="1"/>
  <c r="L265" i="1"/>
  <c r="M265" i="1"/>
  <c r="G265" i="1" l="1"/>
  <c r="I265" i="1" s="1"/>
  <c r="C266" i="1" s="1"/>
  <c r="H265" i="1"/>
  <c r="J265" i="1" s="1"/>
  <c r="D266" i="1" s="1"/>
  <c r="M266" i="1" l="1"/>
  <c r="L266" i="1"/>
  <c r="F266" i="1"/>
  <c r="E266" i="1"/>
  <c r="G266" i="1" l="1"/>
  <c r="I266" i="1"/>
  <c r="C267" i="1" s="1"/>
  <c r="H266" i="1"/>
  <c r="J266" i="1" s="1"/>
  <c r="D267" i="1" s="1"/>
  <c r="E267" i="1" l="1"/>
  <c r="L267" i="1"/>
  <c r="F267" i="1"/>
  <c r="M267" i="1"/>
  <c r="G267" i="1" l="1"/>
  <c r="H267" i="1"/>
  <c r="J267" i="1" s="1"/>
  <c r="D268" i="1" s="1"/>
  <c r="I267" i="1"/>
  <c r="C268" i="1" s="1"/>
  <c r="F268" i="1" l="1"/>
  <c r="L268" i="1"/>
  <c r="E268" i="1"/>
  <c r="M268" i="1"/>
  <c r="H268" i="1" l="1"/>
  <c r="J268" i="1" s="1"/>
  <c r="G268" i="1"/>
  <c r="I268" i="1" s="1"/>
  <c r="C269" i="1" s="1"/>
  <c r="D269" i="1"/>
  <c r="F269" i="1" l="1"/>
  <c r="L269" i="1"/>
  <c r="E269" i="1"/>
  <c r="M269" i="1"/>
  <c r="G269" i="1" l="1"/>
  <c r="H269" i="1"/>
  <c r="J269" i="1" s="1"/>
  <c r="D270" i="1" s="1"/>
  <c r="I269" i="1"/>
  <c r="C270" i="1" s="1"/>
  <c r="M270" i="1" l="1"/>
  <c r="E270" i="1"/>
  <c r="L270" i="1"/>
  <c r="F270" i="1"/>
  <c r="G270" i="1" l="1"/>
  <c r="I270" i="1" s="1"/>
  <c r="C271" i="1" s="1"/>
  <c r="H270" i="1"/>
  <c r="J270" i="1" s="1"/>
  <c r="D271" i="1" s="1"/>
  <c r="M271" i="1" l="1"/>
  <c r="L271" i="1"/>
  <c r="F271" i="1"/>
  <c r="E271" i="1"/>
  <c r="H271" i="1" l="1"/>
  <c r="G271" i="1"/>
  <c r="I271" i="1" s="1"/>
  <c r="C272" i="1" s="1"/>
  <c r="J271" i="1"/>
  <c r="D272" i="1" s="1"/>
  <c r="M272" i="1" l="1"/>
  <c r="F272" i="1"/>
  <c r="L272" i="1"/>
  <c r="E272" i="1"/>
  <c r="H272" i="1" l="1"/>
  <c r="G272" i="1"/>
  <c r="I272" i="1" s="1"/>
  <c r="C273" i="1" s="1"/>
  <c r="J272" i="1"/>
  <c r="D273" i="1" s="1"/>
  <c r="M273" i="1" l="1"/>
  <c r="E273" i="1"/>
  <c r="F273" i="1"/>
  <c r="L273" i="1"/>
  <c r="G273" i="1" l="1"/>
  <c r="I273" i="1" s="1"/>
  <c r="C274" i="1" s="1"/>
  <c r="H273" i="1"/>
  <c r="J273" i="1" s="1"/>
  <c r="D274" i="1" s="1"/>
  <c r="M274" i="1" l="1"/>
  <c r="F274" i="1"/>
  <c r="L274" i="1"/>
  <c r="E274" i="1"/>
  <c r="G274" i="1" l="1"/>
  <c r="I274" i="1" s="1"/>
  <c r="C275" i="1" s="1"/>
  <c r="H274" i="1"/>
  <c r="J274" i="1" s="1"/>
  <c r="D275" i="1" s="1"/>
  <c r="M275" i="1" l="1"/>
  <c r="F275" i="1"/>
  <c r="L275" i="1"/>
  <c r="E275" i="1"/>
  <c r="G275" i="1" l="1"/>
  <c r="I275" i="1" s="1"/>
  <c r="C276" i="1" s="1"/>
  <c r="H275" i="1"/>
  <c r="J275" i="1" s="1"/>
  <c r="D276" i="1" s="1"/>
  <c r="F276" i="1" l="1"/>
  <c r="L276" i="1"/>
  <c r="E276" i="1"/>
  <c r="M276" i="1"/>
  <c r="G276" i="1" l="1"/>
  <c r="H276" i="1"/>
  <c r="J276" i="1" s="1"/>
  <c r="D277" i="1" s="1"/>
  <c r="I276" i="1"/>
  <c r="C277" i="1" s="1"/>
  <c r="M277" i="1" l="1"/>
  <c r="F277" i="1"/>
  <c r="L277" i="1"/>
  <c r="E277" i="1"/>
  <c r="H277" i="1" l="1"/>
  <c r="J277" i="1" s="1"/>
  <c r="D278" i="1" s="1"/>
  <c r="G277" i="1"/>
  <c r="I277" i="1" s="1"/>
  <c r="C278" i="1" s="1"/>
  <c r="L278" i="1" l="1"/>
  <c r="E278" i="1"/>
  <c r="F278" i="1"/>
  <c r="H278" i="1" s="1"/>
  <c r="J278" i="1" s="1"/>
  <c r="M278" i="1"/>
  <c r="D279" i="1" l="1"/>
  <c r="G278" i="1"/>
  <c r="I278" i="1" s="1"/>
  <c r="C279" i="1" s="1"/>
  <c r="F279" i="1" l="1"/>
  <c r="L279" i="1"/>
  <c r="E279" i="1"/>
  <c r="M279" i="1"/>
  <c r="G279" i="1" l="1"/>
  <c r="I279" i="1" s="1"/>
  <c r="C280" i="1" s="1"/>
  <c r="H279" i="1"/>
  <c r="J279" i="1" s="1"/>
  <c r="D280" i="1" s="1"/>
  <c r="F280" i="1" l="1"/>
  <c r="E280" i="1"/>
  <c r="L280" i="1"/>
  <c r="M280" i="1"/>
  <c r="G280" i="1" l="1"/>
  <c r="I280" i="1" s="1"/>
  <c r="C281" i="1" s="1"/>
  <c r="H280" i="1"/>
  <c r="J280" i="1" s="1"/>
  <c r="D281" i="1" s="1"/>
  <c r="M281" i="1" l="1"/>
  <c r="L281" i="1"/>
  <c r="E281" i="1"/>
  <c r="F281" i="1"/>
  <c r="G281" i="1" l="1"/>
  <c r="I281" i="1" s="1"/>
  <c r="C282" i="1" s="1"/>
  <c r="H281" i="1"/>
  <c r="J281" i="1" s="1"/>
  <c r="D282" i="1" s="1"/>
  <c r="F282" i="1" l="1"/>
  <c r="L282" i="1"/>
  <c r="E282" i="1"/>
  <c r="M282" i="1"/>
  <c r="G282" i="1" l="1"/>
  <c r="I282" i="1" s="1"/>
  <c r="C283" i="1" s="1"/>
  <c r="H282" i="1"/>
  <c r="J282" i="1" s="1"/>
  <c r="D283" i="1" s="1"/>
  <c r="M283" i="1" l="1"/>
  <c r="L283" i="1"/>
  <c r="F283" i="1"/>
  <c r="E283" i="1"/>
  <c r="H283" i="1" l="1"/>
  <c r="G283" i="1"/>
  <c r="I283" i="1" s="1"/>
  <c r="C284" i="1" s="1"/>
  <c r="J283" i="1"/>
  <c r="D284" i="1" s="1"/>
  <c r="M284" i="1" l="1"/>
  <c r="E284" i="1"/>
  <c r="F284" i="1"/>
  <c r="L284" i="1"/>
  <c r="G284" i="1" l="1"/>
  <c r="I284" i="1" s="1"/>
  <c r="C285" i="1" s="1"/>
  <c r="H284" i="1"/>
  <c r="J284" i="1" s="1"/>
  <c r="D285" i="1" s="1"/>
  <c r="M285" i="1" l="1"/>
  <c r="F285" i="1"/>
  <c r="E285" i="1"/>
  <c r="L285" i="1"/>
  <c r="G285" i="1" l="1"/>
  <c r="I285" i="1" s="1"/>
  <c r="C286" i="1" s="1"/>
  <c r="H285" i="1"/>
  <c r="J285" i="1" s="1"/>
  <c r="D286" i="1" s="1"/>
  <c r="M286" i="1" l="1"/>
  <c r="L286" i="1"/>
  <c r="E286" i="1"/>
  <c r="F286" i="1"/>
  <c r="G286" i="1" l="1"/>
  <c r="H286" i="1"/>
  <c r="J286" i="1" s="1"/>
  <c r="D287" i="1" s="1"/>
  <c r="I286" i="1"/>
  <c r="C287" i="1" s="1"/>
  <c r="M287" i="1" l="1"/>
  <c r="F287" i="1"/>
  <c r="L287" i="1"/>
  <c r="E287" i="1"/>
  <c r="G287" i="1" l="1"/>
  <c r="I287" i="1" s="1"/>
  <c r="C288" i="1" s="1"/>
  <c r="H287" i="1"/>
  <c r="J287" i="1" s="1"/>
  <c r="D288" i="1" s="1"/>
  <c r="M288" i="1" l="1"/>
  <c r="L288" i="1"/>
  <c r="E288" i="1"/>
  <c r="F288" i="1"/>
  <c r="H288" i="1" l="1"/>
  <c r="G288" i="1"/>
  <c r="I288" i="1" s="1"/>
  <c r="C289" i="1" s="1"/>
  <c r="J288" i="1"/>
  <c r="D289" i="1" s="1"/>
  <c r="M289" i="1" l="1"/>
  <c r="L289" i="1"/>
  <c r="F289" i="1"/>
  <c r="E289" i="1"/>
  <c r="H289" i="1" l="1"/>
  <c r="G289" i="1"/>
  <c r="I289" i="1" s="1"/>
  <c r="C290" i="1" s="1"/>
  <c r="J289" i="1"/>
  <c r="D290" i="1" s="1"/>
  <c r="M290" i="1" l="1"/>
  <c r="E290" i="1"/>
  <c r="L290" i="1"/>
  <c r="F290" i="1"/>
  <c r="G290" i="1" l="1"/>
  <c r="H290" i="1"/>
  <c r="J290" i="1" s="1"/>
  <c r="D291" i="1" s="1"/>
  <c r="I290" i="1"/>
  <c r="C291" i="1" s="1"/>
  <c r="E291" i="1" l="1"/>
  <c r="F291" i="1"/>
  <c r="L291" i="1"/>
  <c r="M291" i="1"/>
  <c r="G291" i="1" l="1"/>
  <c r="I291" i="1" s="1"/>
  <c r="C292" i="1" s="1"/>
  <c r="H291" i="1"/>
  <c r="J291" i="1" s="1"/>
  <c r="D292" i="1" s="1"/>
  <c r="L292" i="1" l="1"/>
  <c r="E292" i="1"/>
  <c r="F292" i="1"/>
  <c r="M292" i="1"/>
  <c r="H292" i="1" l="1"/>
  <c r="J292" i="1" s="1"/>
  <c r="D293" i="1" s="1"/>
  <c r="G292" i="1"/>
  <c r="I292" i="1" s="1"/>
  <c r="C293" i="1" s="1"/>
  <c r="E293" i="1" l="1"/>
  <c r="F293" i="1"/>
  <c r="L293" i="1"/>
  <c r="M293" i="1"/>
  <c r="G293" i="1" l="1"/>
  <c r="H293" i="1"/>
  <c r="J293" i="1" s="1"/>
  <c r="D294" i="1" s="1"/>
  <c r="I293" i="1"/>
  <c r="C294" i="1" s="1"/>
  <c r="E294" i="1" l="1"/>
  <c r="F294" i="1"/>
  <c r="L294" i="1"/>
  <c r="M294" i="1"/>
  <c r="G294" i="1" l="1"/>
  <c r="I294" i="1" s="1"/>
  <c r="C295" i="1" s="1"/>
  <c r="H294" i="1"/>
  <c r="J294" i="1" s="1"/>
  <c r="D295" i="1" s="1"/>
  <c r="M295" i="1" l="1"/>
  <c r="E295" i="1"/>
  <c r="F295" i="1"/>
  <c r="L295" i="1"/>
  <c r="G295" i="1" l="1"/>
  <c r="I295" i="1"/>
  <c r="C296" i="1" s="1"/>
  <c r="H295" i="1"/>
  <c r="J295" i="1" s="1"/>
  <c r="D296" i="1" s="1"/>
  <c r="M296" i="1" l="1"/>
  <c r="L296" i="1"/>
  <c r="E296" i="1"/>
  <c r="F296" i="1"/>
  <c r="H296" i="1" l="1"/>
  <c r="G296" i="1"/>
  <c r="I296" i="1" s="1"/>
  <c r="C297" i="1" s="1"/>
  <c r="J296" i="1"/>
  <c r="D297" i="1" s="1"/>
  <c r="M297" i="1" l="1"/>
  <c r="E297" i="1"/>
  <c r="F297" i="1"/>
  <c r="L297" i="1"/>
  <c r="H297" i="1" l="1"/>
  <c r="G297" i="1"/>
  <c r="I297" i="1" s="1"/>
  <c r="C298" i="1" s="1"/>
  <c r="J297" i="1"/>
  <c r="D298" i="1" s="1"/>
  <c r="L298" i="1" l="1"/>
  <c r="E298" i="1"/>
  <c r="F298" i="1"/>
  <c r="M298" i="1"/>
  <c r="G298" i="1" l="1"/>
  <c r="H298" i="1"/>
  <c r="J298" i="1" s="1"/>
  <c r="D299" i="1" s="1"/>
  <c r="I298" i="1"/>
  <c r="C299" i="1" s="1"/>
  <c r="F299" i="1" l="1"/>
  <c r="E299" i="1"/>
  <c r="L299" i="1"/>
  <c r="M299" i="1"/>
  <c r="G299" i="1" l="1"/>
  <c r="H299" i="1"/>
  <c r="J299" i="1" s="1"/>
  <c r="D300" i="1" s="1"/>
  <c r="I299" i="1"/>
  <c r="C300" i="1" s="1"/>
  <c r="F300" i="1" l="1"/>
  <c r="L300" i="1"/>
  <c r="E300" i="1"/>
  <c r="M300" i="1"/>
  <c r="G300" i="1" l="1"/>
  <c r="I300" i="1" s="1"/>
  <c r="C301" i="1" s="1"/>
  <c r="H300" i="1"/>
  <c r="J300" i="1" s="1"/>
  <c r="D301" i="1" s="1"/>
  <c r="M301" i="1" l="1"/>
  <c r="F301" i="1"/>
  <c r="E301" i="1"/>
  <c r="L301" i="1"/>
  <c r="H301" i="1" l="1"/>
  <c r="J301" i="1" s="1"/>
  <c r="G301" i="1"/>
  <c r="I301" i="1" s="1"/>
  <c r="C302" i="1" s="1"/>
  <c r="D302" i="1"/>
  <c r="E302" i="1" l="1"/>
  <c r="L302" i="1"/>
  <c r="F302" i="1"/>
  <c r="M302" i="1"/>
  <c r="G302" i="1" l="1"/>
  <c r="I302" i="1" s="1"/>
  <c r="C303" i="1" s="1"/>
  <c r="H302" i="1"/>
  <c r="J302" i="1" s="1"/>
  <c r="D303" i="1" s="1"/>
  <c r="M303" i="1" l="1"/>
  <c r="E303" i="1"/>
  <c r="L303" i="1"/>
  <c r="F303" i="1"/>
  <c r="G303" i="1" l="1"/>
  <c r="H303" i="1"/>
  <c r="J303" i="1" s="1"/>
  <c r="D304" i="1" s="1"/>
  <c r="I303" i="1"/>
  <c r="C304" i="1" s="1"/>
  <c r="F304" i="1" l="1"/>
  <c r="E304" i="1"/>
  <c r="L304" i="1"/>
  <c r="M304" i="1"/>
  <c r="H304" i="1" l="1"/>
  <c r="J304" i="1" s="1"/>
  <c r="D305" i="1" s="1"/>
  <c r="G304" i="1"/>
  <c r="I304" i="1" s="1"/>
  <c r="C305" i="1" s="1"/>
  <c r="M305" i="1" l="1"/>
  <c r="E305" i="1"/>
  <c r="F305" i="1"/>
  <c r="L305" i="1"/>
  <c r="H305" i="1" l="1"/>
  <c r="G305" i="1"/>
  <c r="I305" i="1" s="1"/>
  <c r="C306" i="1" s="1"/>
  <c r="J305" i="1"/>
  <c r="D306" i="1" s="1"/>
  <c r="M306" i="1" l="1"/>
  <c r="E306" i="1"/>
  <c r="L306" i="1"/>
  <c r="F306" i="1"/>
  <c r="G306" i="1" l="1"/>
  <c r="H306" i="1"/>
  <c r="J306" i="1" s="1"/>
  <c r="D307" i="1" s="1"/>
  <c r="I306" i="1"/>
  <c r="C307" i="1" s="1"/>
  <c r="L307" i="1" l="1"/>
  <c r="F307" i="1"/>
  <c r="E307" i="1"/>
  <c r="M307" i="1"/>
  <c r="G307" i="1" l="1"/>
  <c r="I307" i="1" s="1"/>
  <c r="C308" i="1" s="1"/>
  <c r="H307" i="1"/>
  <c r="J307" i="1" s="1"/>
  <c r="D308" i="1" s="1"/>
  <c r="M308" i="1" l="1"/>
  <c r="E308" i="1"/>
  <c r="F308" i="1"/>
  <c r="L308" i="1"/>
  <c r="G308" i="1" l="1"/>
  <c r="I308" i="1" s="1"/>
  <c r="C309" i="1" s="1"/>
  <c r="H308" i="1"/>
  <c r="J308" i="1" s="1"/>
  <c r="D309" i="1" s="1"/>
  <c r="M309" i="1" l="1"/>
  <c r="F309" i="1"/>
  <c r="E309" i="1"/>
  <c r="L309" i="1"/>
  <c r="H309" i="1" l="1"/>
  <c r="G309" i="1"/>
  <c r="I309" i="1" s="1"/>
  <c r="C310" i="1" s="1"/>
  <c r="J309" i="1"/>
  <c r="D310" i="1" s="1"/>
  <c r="E310" i="1" l="1"/>
  <c r="L310" i="1"/>
  <c r="F310" i="1"/>
  <c r="M310" i="1"/>
  <c r="G310" i="1" l="1"/>
  <c r="H310" i="1"/>
  <c r="J310" i="1" s="1"/>
  <c r="D311" i="1" s="1"/>
  <c r="I310" i="1"/>
  <c r="C311" i="1" s="1"/>
  <c r="L311" i="1" l="1"/>
  <c r="E311" i="1"/>
  <c r="F311" i="1"/>
  <c r="M311" i="1"/>
  <c r="G311" i="1" l="1"/>
  <c r="I311" i="1" s="1"/>
  <c r="C312" i="1" s="1"/>
  <c r="H311" i="1"/>
  <c r="J311" i="1" s="1"/>
  <c r="D312" i="1" s="1"/>
  <c r="M312" i="1" l="1"/>
  <c r="F312" i="1"/>
  <c r="E312" i="1"/>
  <c r="L312" i="1"/>
  <c r="G312" i="1" l="1"/>
  <c r="I312" i="1" s="1"/>
  <c r="C313" i="1" s="1"/>
  <c r="H312" i="1"/>
  <c r="J312" i="1" s="1"/>
  <c r="D313" i="1" s="1"/>
  <c r="M313" i="1" l="1"/>
  <c r="F313" i="1"/>
  <c r="L313" i="1"/>
  <c r="E313" i="1"/>
  <c r="H313" i="1" l="1"/>
  <c r="G313" i="1"/>
  <c r="I313" i="1" s="1"/>
  <c r="C314" i="1" s="1"/>
  <c r="J313" i="1"/>
  <c r="D314" i="1" s="1"/>
  <c r="M314" i="1" l="1"/>
  <c r="E314" i="1"/>
  <c r="L314" i="1"/>
  <c r="F314" i="1"/>
  <c r="H314" i="1" s="1"/>
  <c r="G314" i="1" l="1"/>
  <c r="I314" i="1"/>
  <c r="C315" i="1" s="1"/>
  <c r="J314" i="1"/>
  <c r="D315" i="1" s="1"/>
  <c r="M315" i="1" l="1"/>
  <c r="F315" i="1"/>
  <c r="L315" i="1"/>
  <c r="E315" i="1"/>
  <c r="G315" i="1" l="1"/>
  <c r="H315" i="1"/>
  <c r="J315" i="1" s="1"/>
  <c r="D316" i="1" s="1"/>
  <c r="I315" i="1"/>
  <c r="C316" i="1" s="1"/>
  <c r="M316" i="1" l="1"/>
  <c r="F316" i="1"/>
  <c r="L316" i="1"/>
  <c r="E316" i="1"/>
  <c r="G316" i="1" l="1"/>
  <c r="H316" i="1"/>
  <c r="I316" i="1"/>
  <c r="C317" i="1" s="1"/>
  <c r="J316" i="1"/>
  <c r="D317" i="1" s="1"/>
  <c r="L317" i="1" l="1"/>
  <c r="E317" i="1"/>
  <c r="F317" i="1"/>
  <c r="M317" i="1"/>
  <c r="G317" i="1" l="1"/>
  <c r="I317" i="1" s="1"/>
  <c r="C318" i="1" s="1"/>
  <c r="H317" i="1"/>
  <c r="J317" i="1" s="1"/>
  <c r="D318" i="1" s="1"/>
  <c r="E318" i="1" l="1"/>
  <c r="F318" i="1"/>
  <c r="H318" i="1" s="1"/>
  <c r="J318" i="1" s="1"/>
  <c r="L318" i="1"/>
  <c r="M318" i="1"/>
  <c r="G318" i="1" l="1"/>
  <c r="D319" i="1"/>
  <c r="I318" i="1"/>
  <c r="C319" i="1" s="1"/>
  <c r="L319" i="1" l="1"/>
  <c r="F319" i="1"/>
  <c r="E319" i="1"/>
  <c r="M319" i="1"/>
  <c r="H319" i="1" l="1"/>
  <c r="J319" i="1" s="1"/>
  <c r="D320" i="1" s="1"/>
  <c r="G319" i="1"/>
  <c r="I319" i="1" s="1"/>
  <c r="C320" i="1" s="1"/>
  <c r="E320" i="1" l="1"/>
  <c r="F320" i="1"/>
  <c r="H320" i="1" s="1"/>
  <c r="L320" i="1"/>
  <c r="M320" i="1"/>
  <c r="J320" i="1" l="1"/>
  <c r="D321" i="1"/>
  <c r="G320" i="1"/>
  <c r="I320" i="1" s="1"/>
  <c r="C321" i="1" s="1"/>
  <c r="F321" i="1" l="1"/>
  <c r="L321" i="1"/>
  <c r="E321" i="1"/>
  <c r="M321" i="1"/>
  <c r="H321" i="1" l="1"/>
  <c r="J321" i="1" s="1"/>
  <c r="D322" i="1" s="1"/>
  <c r="G321" i="1"/>
  <c r="I321" i="1" s="1"/>
  <c r="C322" i="1" s="1"/>
  <c r="L322" i="1" l="1"/>
  <c r="E322" i="1"/>
  <c r="F322" i="1"/>
  <c r="M322" i="1"/>
  <c r="G322" i="1" l="1"/>
  <c r="H322" i="1"/>
  <c r="J322" i="1" s="1"/>
  <c r="D323" i="1" s="1"/>
  <c r="I322" i="1"/>
  <c r="C323" i="1" s="1"/>
  <c r="L323" i="1" l="1"/>
  <c r="F323" i="1"/>
  <c r="E323" i="1"/>
  <c r="M323" i="1"/>
  <c r="G323" i="1" l="1"/>
  <c r="I323" i="1" s="1"/>
  <c r="C324" i="1" s="1"/>
  <c r="H323" i="1"/>
  <c r="J323" i="1" s="1"/>
  <c r="D324" i="1" s="1"/>
  <c r="M324" i="1" l="1"/>
  <c r="L324" i="1"/>
  <c r="F324" i="1"/>
  <c r="E324" i="1"/>
  <c r="G324" i="1" l="1"/>
  <c r="H324" i="1"/>
  <c r="J324" i="1" s="1"/>
  <c r="D325" i="1" s="1"/>
  <c r="I324" i="1"/>
  <c r="C325" i="1" s="1"/>
  <c r="M325" i="1" l="1"/>
  <c r="E325" i="1"/>
  <c r="F325" i="1"/>
  <c r="L325" i="1"/>
  <c r="G325" i="1" l="1"/>
  <c r="I325" i="1" s="1"/>
  <c r="C326" i="1" s="1"/>
  <c r="H325" i="1"/>
  <c r="J325" i="1" s="1"/>
  <c r="D326" i="1" s="1"/>
  <c r="M326" i="1" l="1"/>
  <c r="E326" i="1"/>
  <c r="F326" i="1"/>
  <c r="L326" i="1"/>
  <c r="G326" i="1" l="1"/>
  <c r="H326" i="1"/>
  <c r="I326" i="1"/>
  <c r="C327" i="1" s="1"/>
  <c r="J326" i="1"/>
  <c r="D327" i="1" s="1"/>
  <c r="F327" i="1" l="1"/>
  <c r="E327" i="1"/>
  <c r="L327" i="1"/>
  <c r="M327" i="1"/>
  <c r="G327" i="1" l="1"/>
  <c r="H327" i="1"/>
  <c r="J327" i="1" s="1"/>
  <c r="D328" i="1" s="1"/>
  <c r="I327" i="1"/>
  <c r="C328" i="1" s="1"/>
  <c r="L328" i="1" l="1"/>
  <c r="F328" i="1"/>
  <c r="E328" i="1"/>
  <c r="M328" i="1"/>
  <c r="H328" i="1" l="1"/>
  <c r="J328" i="1" s="1"/>
  <c r="G328" i="1"/>
  <c r="I328" i="1" s="1"/>
  <c r="C329" i="1" s="1"/>
  <c r="D329" i="1"/>
  <c r="L329" i="1" l="1"/>
  <c r="E329" i="1"/>
  <c r="F329" i="1"/>
  <c r="M329" i="1"/>
  <c r="G329" i="1" l="1"/>
  <c r="I329" i="1" s="1"/>
  <c r="C330" i="1" s="1"/>
  <c r="H329" i="1"/>
  <c r="J329" i="1" s="1"/>
  <c r="D330" i="1" s="1"/>
  <c r="M330" i="1" l="1"/>
  <c r="F330" i="1"/>
  <c r="L330" i="1"/>
  <c r="E330" i="1"/>
  <c r="G330" i="1" l="1"/>
  <c r="I330" i="1" s="1"/>
  <c r="C331" i="1" s="1"/>
  <c r="H330" i="1"/>
  <c r="J330" i="1" s="1"/>
  <c r="D331" i="1" s="1"/>
  <c r="L331" i="1" l="1"/>
  <c r="F331" i="1"/>
  <c r="E331" i="1"/>
  <c r="M331" i="1"/>
  <c r="G331" i="1" l="1"/>
  <c r="I331" i="1" s="1"/>
  <c r="C332" i="1" s="1"/>
  <c r="H331" i="1"/>
  <c r="J331" i="1" s="1"/>
  <c r="D332" i="1" s="1"/>
  <c r="M332" i="1" l="1"/>
  <c r="F332" i="1"/>
  <c r="E332" i="1"/>
  <c r="L332" i="1"/>
  <c r="G332" i="1" l="1"/>
  <c r="H332" i="1"/>
  <c r="I332" i="1"/>
  <c r="C333" i="1" s="1"/>
  <c r="J332" i="1"/>
  <c r="D333" i="1" s="1"/>
  <c r="M333" i="1" l="1"/>
  <c r="E333" i="1"/>
  <c r="F333" i="1"/>
  <c r="L333" i="1"/>
  <c r="H333" i="1" l="1"/>
  <c r="J333" i="1" s="1"/>
  <c r="D334" i="1" s="1"/>
  <c r="G333" i="1"/>
  <c r="I333" i="1" s="1"/>
  <c r="C334" i="1" s="1"/>
  <c r="E334" i="1" l="1"/>
  <c r="L334" i="1"/>
  <c r="F334" i="1"/>
  <c r="M334" i="1"/>
  <c r="G334" i="1" l="1"/>
  <c r="H334" i="1"/>
  <c r="J334" i="1" s="1"/>
  <c r="D335" i="1" s="1"/>
  <c r="I334" i="1"/>
  <c r="C335" i="1" s="1"/>
  <c r="F335" i="1" l="1"/>
  <c r="E335" i="1"/>
  <c r="L335" i="1"/>
  <c r="M335" i="1"/>
  <c r="H335" i="1" l="1"/>
  <c r="J335" i="1" s="1"/>
  <c r="G335" i="1"/>
  <c r="I335" i="1" s="1"/>
  <c r="C336" i="1" s="1"/>
  <c r="D336" i="1"/>
  <c r="L336" i="1" l="1"/>
  <c r="F336" i="1"/>
  <c r="E336" i="1"/>
  <c r="M336" i="1"/>
  <c r="G336" i="1" l="1"/>
  <c r="H336" i="1"/>
  <c r="J336" i="1" s="1"/>
  <c r="D337" i="1" s="1"/>
  <c r="I336" i="1"/>
  <c r="C337" i="1" s="1"/>
  <c r="E337" i="1" l="1"/>
  <c r="F337" i="1"/>
  <c r="L337" i="1"/>
  <c r="M337" i="1"/>
  <c r="G337" i="1" l="1"/>
  <c r="H337" i="1"/>
  <c r="J337" i="1" s="1"/>
  <c r="D338" i="1" s="1"/>
  <c r="I337" i="1"/>
  <c r="C338" i="1" s="1"/>
  <c r="F338" i="1" l="1"/>
  <c r="E338" i="1"/>
  <c r="L338" i="1"/>
  <c r="M338" i="1"/>
  <c r="G338" i="1" l="1"/>
  <c r="I338" i="1" s="1"/>
  <c r="C339" i="1" s="1"/>
  <c r="H338" i="1"/>
  <c r="J338" i="1" s="1"/>
  <c r="D339" i="1" s="1"/>
  <c r="M339" i="1" l="1"/>
  <c r="E339" i="1"/>
  <c r="F339" i="1"/>
  <c r="L339" i="1"/>
  <c r="H339" i="1" l="1"/>
  <c r="J339" i="1" s="1"/>
  <c r="D340" i="1" s="1"/>
  <c r="G339" i="1"/>
  <c r="I339" i="1" s="1"/>
  <c r="C340" i="1" s="1"/>
  <c r="F340" i="1" l="1"/>
  <c r="E340" i="1"/>
  <c r="L340" i="1"/>
  <c r="M340" i="1"/>
  <c r="G340" i="1" l="1"/>
  <c r="I340" i="1" s="1"/>
  <c r="C341" i="1" s="1"/>
  <c r="H340" i="1"/>
  <c r="J340" i="1" s="1"/>
  <c r="D341" i="1" s="1"/>
  <c r="M341" i="1" l="1"/>
  <c r="E341" i="1"/>
  <c r="F341" i="1"/>
  <c r="H341" i="1" s="1"/>
  <c r="J341" i="1" s="1"/>
  <c r="L341" i="1"/>
  <c r="D342" i="1" l="1"/>
  <c r="G341" i="1"/>
  <c r="I341" i="1" s="1"/>
  <c r="C342" i="1" s="1"/>
  <c r="L342" i="1" l="1"/>
  <c r="F342" i="1"/>
  <c r="E342" i="1"/>
  <c r="M342" i="1"/>
  <c r="G342" i="1" l="1"/>
  <c r="H342" i="1"/>
  <c r="J342" i="1" s="1"/>
  <c r="D343" i="1" s="1"/>
  <c r="I342" i="1"/>
  <c r="C343" i="1" s="1"/>
  <c r="L343" i="1" l="1"/>
  <c r="F343" i="1"/>
  <c r="E343" i="1"/>
  <c r="M343" i="1"/>
  <c r="G343" i="1" l="1"/>
  <c r="H343" i="1"/>
  <c r="J343" i="1" s="1"/>
  <c r="D344" i="1" s="1"/>
  <c r="I343" i="1"/>
  <c r="C344" i="1" s="1"/>
  <c r="E344" i="1" l="1"/>
  <c r="F344" i="1"/>
  <c r="L344" i="1"/>
  <c r="M344" i="1"/>
  <c r="G344" i="1" l="1"/>
  <c r="H344" i="1"/>
  <c r="J344" i="1" s="1"/>
  <c r="D345" i="1" s="1"/>
  <c r="I344" i="1"/>
  <c r="C345" i="1" s="1"/>
  <c r="M345" i="1" l="1"/>
  <c r="F345" i="1"/>
  <c r="E345" i="1"/>
  <c r="L345" i="1"/>
  <c r="G345" i="1" l="1"/>
  <c r="H345" i="1"/>
  <c r="J345" i="1" s="1"/>
  <c r="D346" i="1" s="1"/>
  <c r="I345" i="1"/>
  <c r="C346" i="1" s="1"/>
  <c r="L346" i="1" l="1"/>
  <c r="E346" i="1"/>
  <c r="F346" i="1"/>
  <c r="M346" i="1"/>
  <c r="G346" i="1" l="1"/>
  <c r="H346" i="1"/>
  <c r="J346" i="1" s="1"/>
  <c r="D347" i="1" s="1"/>
  <c r="I346" i="1"/>
  <c r="C347" i="1" s="1"/>
  <c r="F347" i="1" l="1"/>
  <c r="E347" i="1"/>
  <c r="L347" i="1"/>
  <c r="M347" i="1"/>
  <c r="G347" i="1" l="1"/>
  <c r="H347" i="1"/>
  <c r="J347" i="1" s="1"/>
  <c r="D348" i="1" s="1"/>
  <c r="I347" i="1"/>
  <c r="C348" i="1" s="1"/>
  <c r="L348" i="1" l="1"/>
  <c r="E348" i="1"/>
  <c r="F348" i="1"/>
  <c r="M348" i="1"/>
  <c r="G348" i="1" l="1"/>
  <c r="H348" i="1"/>
  <c r="J348" i="1" s="1"/>
  <c r="D349" i="1" s="1"/>
  <c r="I348" i="1"/>
  <c r="C349" i="1" s="1"/>
  <c r="L349" i="1" l="1"/>
  <c r="F349" i="1"/>
  <c r="E349" i="1"/>
  <c r="M349" i="1"/>
  <c r="G349" i="1" l="1"/>
  <c r="I349" i="1" s="1"/>
  <c r="C350" i="1" s="1"/>
  <c r="H349" i="1"/>
  <c r="J349" i="1" s="1"/>
  <c r="D350" i="1" s="1"/>
  <c r="M350" i="1" l="1"/>
  <c r="F350" i="1"/>
  <c r="L350" i="1"/>
  <c r="E350" i="1"/>
  <c r="G350" i="1" l="1"/>
  <c r="H350" i="1"/>
  <c r="I350" i="1"/>
  <c r="C351" i="1" s="1"/>
  <c r="J350" i="1"/>
  <c r="D351" i="1" s="1"/>
  <c r="M351" i="1" l="1"/>
  <c r="F351" i="1"/>
  <c r="L351" i="1"/>
  <c r="E351" i="1"/>
  <c r="G351" i="1" l="1"/>
  <c r="H351" i="1"/>
  <c r="J351" i="1" s="1"/>
  <c r="D352" i="1" s="1"/>
  <c r="I351" i="1"/>
  <c r="C352" i="1" s="1"/>
  <c r="E352" i="1" l="1"/>
  <c r="L352" i="1"/>
  <c r="F352" i="1"/>
  <c r="M352" i="1"/>
  <c r="G352" i="1" l="1"/>
  <c r="I352" i="1" s="1"/>
  <c r="C353" i="1" s="1"/>
  <c r="H352" i="1"/>
  <c r="J352" i="1" s="1"/>
  <c r="D353" i="1" s="1"/>
  <c r="M353" i="1" l="1"/>
  <c r="F353" i="1"/>
  <c r="E353" i="1"/>
  <c r="L353" i="1"/>
  <c r="G353" i="1" l="1"/>
  <c r="I353" i="1" s="1"/>
  <c r="C354" i="1" s="1"/>
  <c r="H353" i="1"/>
  <c r="J353" i="1" s="1"/>
  <c r="D354" i="1" s="1"/>
  <c r="F354" i="1" l="1"/>
  <c r="L354" i="1"/>
  <c r="E354" i="1"/>
  <c r="M354" i="1"/>
  <c r="H354" i="1" l="1"/>
  <c r="J354" i="1" s="1"/>
  <c r="D355" i="1" s="1"/>
  <c r="G354" i="1"/>
  <c r="I354" i="1" s="1"/>
  <c r="C355" i="1" s="1"/>
  <c r="M355" i="1" l="1"/>
  <c r="E355" i="1"/>
  <c r="F355" i="1"/>
  <c r="L355" i="1"/>
  <c r="G355" i="1" l="1"/>
  <c r="I355" i="1"/>
  <c r="C356" i="1" s="1"/>
  <c r="H355" i="1"/>
  <c r="J355" i="1" s="1"/>
  <c r="D356" i="1" s="1"/>
  <c r="M356" i="1" l="1"/>
  <c r="E356" i="1"/>
  <c r="F356" i="1"/>
  <c r="L356" i="1"/>
  <c r="G356" i="1" l="1"/>
  <c r="H356" i="1"/>
  <c r="I356" i="1"/>
  <c r="C357" i="1" s="1"/>
  <c r="J356" i="1"/>
  <c r="D357" i="1" s="1"/>
  <c r="E357" i="1" l="1"/>
  <c r="F357" i="1"/>
  <c r="L357" i="1"/>
  <c r="M357" i="1"/>
  <c r="G357" i="1" l="1"/>
  <c r="I357" i="1"/>
  <c r="C358" i="1" s="1"/>
  <c r="H357" i="1"/>
  <c r="J357" i="1" s="1"/>
  <c r="D358" i="1" s="1"/>
  <c r="M358" i="1" l="1"/>
  <c r="L358" i="1"/>
  <c r="E358" i="1"/>
  <c r="F358" i="1"/>
  <c r="G358" i="1" l="1"/>
  <c r="I358" i="1" s="1"/>
  <c r="C359" i="1" s="1"/>
  <c r="H358" i="1"/>
  <c r="J358" i="1" s="1"/>
  <c r="D359" i="1" s="1"/>
  <c r="M359" i="1" l="1"/>
  <c r="L359" i="1"/>
  <c r="F359" i="1"/>
  <c r="E359" i="1"/>
  <c r="G359" i="1" l="1"/>
  <c r="I359" i="1" s="1"/>
  <c r="C360" i="1" s="1"/>
  <c r="H359" i="1"/>
  <c r="J359" i="1" s="1"/>
  <c r="D360" i="1" s="1"/>
  <c r="F360" i="1" l="1"/>
  <c r="E360" i="1"/>
  <c r="L360" i="1"/>
  <c r="M360" i="1"/>
  <c r="G360" i="1" l="1"/>
  <c r="H360" i="1"/>
  <c r="J360" i="1" s="1"/>
  <c r="D361" i="1" s="1"/>
  <c r="I360" i="1"/>
  <c r="C361" i="1" s="1"/>
  <c r="E361" i="1" l="1"/>
  <c r="F361" i="1"/>
  <c r="L361" i="1"/>
  <c r="M361" i="1"/>
  <c r="G361" i="1" l="1"/>
  <c r="I361" i="1"/>
  <c r="C362" i="1" s="1"/>
  <c r="H361" i="1"/>
  <c r="J361" i="1" s="1"/>
  <c r="D362" i="1" s="1"/>
  <c r="F362" i="1" l="1"/>
  <c r="E362" i="1"/>
  <c r="H362" i="1" s="1"/>
  <c r="J362" i="1" s="1"/>
  <c r="L362" i="1"/>
  <c r="M362" i="1"/>
  <c r="D363" i="1" l="1"/>
  <c r="G362" i="1"/>
  <c r="I362" i="1"/>
  <c r="C363" i="1" s="1"/>
  <c r="E363" i="1" l="1"/>
  <c r="L363" i="1"/>
  <c r="F363" i="1"/>
  <c r="M363" i="1"/>
  <c r="G363" i="1" l="1"/>
  <c r="H363" i="1"/>
  <c r="J363" i="1" s="1"/>
  <c r="D364" i="1" s="1"/>
  <c r="I363" i="1"/>
  <c r="C364" i="1" s="1"/>
  <c r="M364" i="1" l="1"/>
  <c r="E364" i="1"/>
  <c r="L364" i="1"/>
  <c r="F364" i="1"/>
  <c r="H364" i="1" l="1"/>
  <c r="G364" i="1"/>
  <c r="I364" i="1" s="1"/>
  <c r="C365" i="1" s="1"/>
  <c r="J364" i="1"/>
  <c r="D365" i="1" s="1"/>
  <c r="M365" i="1" l="1"/>
  <c r="L365" i="1"/>
  <c r="F365" i="1"/>
  <c r="E365" i="1"/>
  <c r="G365" i="1" l="1"/>
  <c r="I365" i="1" s="1"/>
  <c r="C366" i="1" s="1"/>
  <c r="H365" i="1"/>
  <c r="J365" i="1" s="1"/>
  <c r="D366" i="1" s="1"/>
  <c r="L366" i="1" l="1"/>
  <c r="F366" i="1"/>
  <c r="E366" i="1"/>
  <c r="M366" i="1"/>
  <c r="H366" i="1" l="1"/>
  <c r="J366" i="1" s="1"/>
  <c r="D367" i="1" s="1"/>
  <c r="G366" i="1"/>
  <c r="I366" i="1" s="1"/>
  <c r="C367" i="1" s="1"/>
  <c r="L367" i="1" l="1"/>
  <c r="E367" i="1"/>
  <c r="F367" i="1"/>
  <c r="M367" i="1"/>
  <c r="G367" i="1" l="1"/>
  <c r="H367" i="1"/>
  <c r="J367" i="1" s="1"/>
  <c r="D368" i="1" s="1"/>
  <c r="I367" i="1"/>
  <c r="C368" i="1" s="1"/>
  <c r="E368" i="1" l="1"/>
  <c r="F368" i="1"/>
  <c r="L368" i="1"/>
  <c r="M368" i="1"/>
  <c r="G368" i="1" l="1"/>
  <c r="H368" i="1"/>
  <c r="J368" i="1" s="1"/>
  <c r="D369" i="1" s="1"/>
  <c r="I368" i="1"/>
  <c r="C369" i="1" s="1"/>
  <c r="F369" i="1" l="1"/>
  <c r="E369" i="1"/>
  <c r="L369" i="1"/>
  <c r="M369" i="1"/>
  <c r="H369" i="1" l="1"/>
  <c r="J369" i="1" s="1"/>
  <c r="D370" i="1" s="1"/>
  <c r="G369" i="1"/>
  <c r="I369" i="1" s="1"/>
  <c r="C370" i="1" s="1"/>
  <c r="E370" i="1" l="1"/>
  <c r="F370" i="1"/>
  <c r="L370" i="1"/>
  <c r="M370" i="1"/>
  <c r="G370" i="1" l="1"/>
  <c r="I370" i="1" s="1"/>
  <c r="C371" i="1" s="1"/>
  <c r="H370" i="1"/>
  <c r="J370" i="1" s="1"/>
  <c r="D371" i="1" s="1"/>
  <c r="M371" i="1" l="1"/>
  <c r="L371" i="1"/>
  <c r="E371" i="1"/>
  <c r="F371" i="1"/>
  <c r="G371" i="1" l="1"/>
  <c r="I371" i="1" s="1"/>
  <c r="C372" i="1" s="1"/>
  <c r="H371" i="1"/>
  <c r="J371" i="1" s="1"/>
  <c r="D372" i="1" s="1"/>
  <c r="E372" i="1" l="1"/>
  <c r="L372" i="1"/>
  <c r="F372" i="1"/>
  <c r="H372" i="1" s="1"/>
  <c r="J372" i="1" s="1"/>
  <c r="M372" i="1"/>
  <c r="D373" i="1" l="1"/>
  <c r="G372" i="1"/>
  <c r="I372" i="1" s="1"/>
  <c r="C373" i="1" s="1"/>
  <c r="E373" i="1" l="1"/>
  <c r="F373" i="1"/>
  <c r="H373" i="1" s="1"/>
  <c r="J373" i="1" s="1"/>
  <c r="L373" i="1"/>
  <c r="M373" i="1"/>
  <c r="D374" i="1" l="1"/>
  <c r="G373" i="1"/>
  <c r="I373" i="1" s="1"/>
  <c r="C374" i="1" s="1"/>
  <c r="E374" i="1" l="1"/>
  <c r="F374" i="1"/>
  <c r="L374" i="1"/>
  <c r="M374" i="1"/>
  <c r="G374" i="1" l="1"/>
  <c r="I374" i="1" s="1"/>
  <c r="C375" i="1" s="1"/>
  <c r="H374" i="1"/>
  <c r="J374" i="1" s="1"/>
  <c r="D375" i="1" s="1"/>
  <c r="L375" i="1" l="1"/>
  <c r="F375" i="1"/>
  <c r="E375" i="1"/>
  <c r="M375" i="1"/>
  <c r="G375" i="1" l="1"/>
  <c r="H375" i="1"/>
  <c r="J375" i="1" s="1"/>
  <c r="D376" i="1" s="1"/>
  <c r="I375" i="1"/>
  <c r="C376" i="1" s="1"/>
  <c r="E376" i="1" l="1"/>
  <c r="F376" i="1"/>
  <c r="L376" i="1"/>
  <c r="M376" i="1"/>
  <c r="G376" i="1" l="1"/>
  <c r="H376" i="1"/>
  <c r="J376" i="1" s="1"/>
  <c r="D377" i="1" s="1"/>
  <c r="I376" i="1"/>
  <c r="C377" i="1" s="1"/>
  <c r="E377" i="1" l="1"/>
  <c r="L377" i="1"/>
  <c r="F377" i="1"/>
  <c r="M377" i="1"/>
  <c r="G377" i="1" l="1"/>
  <c r="I377" i="1" s="1"/>
  <c r="C378" i="1" s="1"/>
  <c r="H377" i="1"/>
  <c r="J377" i="1" s="1"/>
  <c r="D378" i="1" s="1"/>
  <c r="M378" i="1" l="1"/>
  <c r="L378" i="1"/>
  <c r="F378" i="1"/>
  <c r="E378" i="1"/>
  <c r="G378" i="1" l="1"/>
  <c r="H378" i="1"/>
  <c r="I378" i="1"/>
  <c r="C379" i="1" s="1"/>
  <c r="J378" i="1"/>
  <c r="D379" i="1" s="1"/>
  <c r="M379" i="1" l="1"/>
  <c r="F379" i="1"/>
  <c r="L379" i="1"/>
  <c r="E379" i="1"/>
  <c r="G379" i="1" l="1"/>
  <c r="I379" i="1" s="1"/>
  <c r="C380" i="1" s="1"/>
  <c r="H379" i="1"/>
  <c r="J379" i="1" s="1"/>
  <c r="D380" i="1" s="1"/>
  <c r="M380" i="1" l="1"/>
  <c r="L380" i="1"/>
  <c r="F380" i="1"/>
  <c r="E380" i="1"/>
  <c r="G380" i="1" l="1"/>
  <c r="H380" i="1"/>
  <c r="I380" i="1"/>
  <c r="C381" i="1" s="1"/>
  <c r="J380" i="1"/>
  <c r="D381" i="1" s="1"/>
  <c r="M381" i="1" l="1"/>
  <c r="F381" i="1"/>
  <c r="E381" i="1"/>
  <c r="L381" i="1"/>
  <c r="G381" i="1" l="1"/>
  <c r="I381" i="1" s="1"/>
  <c r="C382" i="1" s="1"/>
  <c r="H381" i="1"/>
  <c r="J381" i="1" s="1"/>
  <c r="D382" i="1" s="1"/>
  <c r="M382" i="1" l="1"/>
  <c r="F382" i="1"/>
  <c r="E382" i="1"/>
  <c r="L382" i="1"/>
  <c r="G382" i="1" l="1"/>
  <c r="I382" i="1" s="1"/>
  <c r="C383" i="1" s="1"/>
  <c r="H382" i="1"/>
  <c r="J382" i="1" s="1"/>
  <c r="D383" i="1" s="1"/>
  <c r="F383" i="1" l="1"/>
  <c r="E383" i="1"/>
  <c r="L383" i="1"/>
  <c r="M383" i="1"/>
  <c r="G383" i="1" l="1"/>
  <c r="H383" i="1"/>
  <c r="J383" i="1" s="1"/>
  <c r="D384" i="1" s="1"/>
  <c r="I383" i="1"/>
  <c r="C384" i="1" s="1"/>
  <c r="L384" i="1" l="1"/>
  <c r="E384" i="1"/>
  <c r="F384" i="1"/>
  <c r="H384" i="1" s="1"/>
  <c r="M384" i="1"/>
  <c r="J384" i="1" l="1"/>
  <c r="D385" i="1" s="1"/>
  <c r="G384" i="1"/>
  <c r="I384" i="1" s="1"/>
  <c r="C385" i="1" s="1"/>
  <c r="E385" i="1" l="1"/>
  <c r="F385" i="1"/>
  <c r="L385" i="1"/>
  <c r="M385" i="1"/>
  <c r="G385" i="1" l="1"/>
  <c r="I385" i="1" s="1"/>
  <c r="C386" i="1" s="1"/>
  <c r="H385" i="1"/>
  <c r="J385" i="1" s="1"/>
  <c r="D386" i="1" s="1"/>
  <c r="L386" i="1" l="1"/>
  <c r="E386" i="1"/>
  <c r="F386" i="1"/>
  <c r="M386" i="1"/>
  <c r="G386" i="1" l="1"/>
  <c r="H386" i="1"/>
  <c r="J386" i="1" s="1"/>
  <c r="D387" i="1" s="1"/>
  <c r="I386" i="1"/>
  <c r="C387" i="1" s="1"/>
  <c r="F387" i="1" l="1"/>
  <c r="E387" i="1"/>
  <c r="H387" i="1" s="1"/>
  <c r="J387" i="1" s="1"/>
  <c r="L387" i="1"/>
  <c r="M387" i="1"/>
  <c r="G387" i="1" l="1"/>
  <c r="D388" i="1"/>
  <c r="I387" i="1"/>
  <c r="C388" i="1" s="1"/>
  <c r="F388" i="1" l="1"/>
  <c r="E388" i="1"/>
  <c r="H388" i="1" s="1"/>
  <c r="J388" i="1" s="1"/>
  <c r="L388" i="1"/>
  <c r="M388" i="1"/>
  <c r="G388" i="1" l="1"/>
  <c r="D389" i="1"/>
  <c r="I388" i="1"/>
  <c r="C389" i="1" s="1"/>
  <c r="E389" i="1" l="1"/>
  <c r="L389" i="1"/>
  <c r="F389" i="1"/>
  <c r="H389" i="1" s="1"/>
  <c r="J389" i="1" s="1"/>
  <c r="M389" i="1"/>
  <c r="D390" i="1" l="1"/>
  <c r="G389" i="1"/>
  <c r="I389" i="1" s="1"/>
  <c r="C390" i="1" s="1"/>
  <c r="E390" i="1" l="1"/>
  <c r="L390" i="1"/>
  <c r="F390" i="1"/>
  <c r="M390" i="1"/>
  <c r="G390" i="1" l="1"/>
  <c r="I390" i="1" s="1"/>
  <c r="C391" i="1" s="1"/>
  <c r="H390" i="1"/>
  <c r="J390" i="1" s="1"/>
  <c r="D391" i="1" s="1"/>
  <c r="L391" i="1" l="1"/>
  <c r="F391" i="1"/>
  <c r="E391" i="1"/>
  <c r="M391" i="1"/>
  <c r="G391" i="1" l="1"/>
  <c r="I391" i="1" s="1"/>
  <c r="C392" i="1" s="1"/>
  <c r="H391" i="1"/>
  <c r="J391" i="1" s="1"/>
  <c r="D392" i="1" s="1"/>
  <c r="M392" i="1" l="1"/>
  <c r="L392" i="1"/>
  <c r="E392" i="1"/>
  <c r="F392" i="1"/>
  <c r="H392" i="1" s="1"/>
  <c r="J392" i="1" l="1"/>
  <c r="D393" i="1" s="1"/>
  <c r="G392" i="1"/>
  <c r="I392" i="1" s="1"/>
  <c r="C393" i="1" s="1"/>
  <c r="M393" i="1" l="1"/>
  <c r="L393" i="1"/>
  <c r="F393" i="1"/>
  <c r="E393" i="1"/>
  <c r="G393" i="1" l="1"/>
  <c r="I393" i="1" s="1"/>
  <c r="C394" i="1" s="1"/>
  <c r="H393" i="1"/>
  <c r="J393" i="1" s="1"/>
  <c r="D394" i="1" s="1"/>
  <c r="F394" i="1" l="1"/>
  <c r="E394" i="1"/>
  <c r="L394" i="1"/>
  <c r="M394" i="1"/>
  <c r="H394" i="1" l="1"/>
  <c r="J394" i="1" s="1"/>
  <c r="G394" i="1"/>
  <c r="I394" i="1" s="1"/>
  <c r="C395" i="1" s="1"/>
  <c r="D395" i="1"/>
  <c r="E395" i="1" l="1"/>
  <c r="F395" i="1"/>
  <c r="L395" i="1"/>
  <c r="M395" i="1"/>
  <c r="G395" i="1" l="1"/>
  <c r="I395" i="1" s="1"/>
  <c r="C396" i="1" s="1"/>
  <c r="H395" i="1"/>
  <c r="J395" i="1" s="1"/>
  <c r="D396" i="1" s="1"/>
  <c r="M396" i="1" l="1"/>
  <c r="F396" i="1"/>
  <c r="E396" i="1"/>
  <c r="L396" i="1"/>
  <c r="G396" i="1" l="1"/>
  <c r="I396" i="1" s="1"/>
  <c r="C397" i="1" s="1"/>
  <c r="H396" i="1"/>
  <c r="J396" i="1" s="1"/>
  <c r="D397" i="1" s="1"/>
  <c r="M397" i="1" l="1"/>
  <c r="F397" i="1"/>
  <c r="E397" i="1"/>
  <c r="L397" i="1"/>
  <c r="G397" i="1" l="1"/>
  <c r="I397" i="1"/>
  <c r="C398" i="1" s="1"/>
  <c r="H397" i="1"/>
  <c r="J397" i="1" s="1"/>
  <c r="D398" i="1" s="1"/>
  <c r="M398" i="1" l="1"/>
  <c r="L398" i="1"/>
  <c r="F398" i="1"/>
  <c r="E398" i="1"/>
  <c r="G398" i="1" l="1"/>
  <c r="I398" i="1" s="1"/>
  <c r="C399" i="1" s="1"/>
  <c r="H398" i="1"/>
  <c r="J398" i="1" s="1"/>
  <c r="D399" i="1" s="1"/>
  <c r="M399" i="1" l="1"/>
  <c r="F399" i="1"/>
  <c r="E399" i="1"/>
  <c r="L399" i="1"/>
  <c r="G399" i="1" l="1"/>
  <c r="I399" i="1" s="1"/>
  <c r="C400" i="1" s="1"/>
  <c r="H399" i="1"/>
  <c r="J399" i="1" s="1"/>
  <c r="D400" i="1" s="1"/>
  <c r="M400" i="1" l="1"/>
  <c r="F400" i="1"/>
  <c r="L400" i="1"/>
  <c r="E400" i="1"/>
  <c r="G400" i="1" l="1"/>
  <c r="I400" i="1"/>
  <c r="C401" i="1" s="1"/>
  <c r="H400" i="1"/>
  <c r="J400" i="1" s="1"/>
  <c r="D401" i="1" s="1"/>
  <c r="M401" i="1" l="1"/>
  <c r="F401" i="1"/>
  <c r="L401" i="1"/>
  <c r="E401" i="1"/>
  <c r="G401" i="1" l="1"/>
  <c r="H401" i="1"/>
  <c r="J401" i="1" s="1"/>
  <c r="D402" i="1" s="1"/>
  <c r="I401" i="1"/>
  <c r="C402" i="1" s="1"/>
  <c r="F402" i="1" l="1"/>
  <c r="E402" i="1"/>
  <c r="L402" i="1"/>
  <c r="M402" i="1"/>
  <c r="G402" i="1" l="1"/>
  <c r="I402" i="1"/>
  <c r="C403" i="1" s="1"/>
  <c r="H402" i="1"/>
  <c r="J402" i="1" s="1"/>
  <c r="D403" i="1" s="1"/>
  <c r="M403" i="1" l="1"/>
  <c r="E403" i="1"/>
  <c r="L403" i="1"/>
  <c r="F403" i="1"/>
  <c r="G403" i="1" l="1"/>
  <c r="I403" i="1" s="1"/>
  <c r="C404" i="1" s="1"/>
  <c r="H403" i="1"/>
  <c r="J403" i="1" s="1"/>
  <c r="D404" i="1" s="1"/>
  <c r="M404" i="1" l="1"/>
  <c r="F404" i="1"/>
  <c r="E404" i="1"/>
  <c r="L404" i="1"/>
  <c r="G404" i="1" l="1"/>
  <c r="I404" i="1" s="1"/>
  <c r="C405" i="1" s="1"/>
  <c r="H404" i="1"/>
  <c r="J404" i="1" s="1"/>
  <c r="D405" i="1" s="1"/>
  <c r="F405" i="1" l="1"/>
  <c r="E405" i="1"/>
  <c r="L405" i="1"/>
  <c r="M405" i="1"/>
  <c r="H405" i="1" l="1"/>
  <c r="J405" i="1" s="1"/>
  <c r="D406" i="1" s="1"/>
  <c r="G405" i="1"/>
  <c r="I405" i="1" s="1"/>
  <c r="C406" i="1" s="1"/>
  <c r="F406" i="1" l="1"/>
  <c r="L406" i="1"/>
  <c r="E406" i="1"/>
  <c r="M406" i="1"/>
  <c r="G406" i="1" l="1"/>
  <c r="H406" i="1"/>
  <c r="J406" i="1" s="1"/>
  <c r="D407" i="1" s="1"/>
  <c r="I406" i="1"/>
  <c r="C407" i="1" s="1"/>
  <c r="F407" i="1" l="1"/>
  <c r="E407" i="1"/>
  <c r="L407" i="1"/>
  <c r="M407" i="1"/>
  <c r="G407" i="1" l="1"/>
  <c r="I407" i="1" s="1"/>
  <c r="C408" i="1" s="1"/>
  <c r="H407" i="1"/>
  <c r="J407" i="1" s="1"/>
  <c r="D408" i="1" s="1"/>
  <c r="M408" i="1" l="1"/>
  <c r="F408" i="1"/>
  <c r="E408" i="1"/>
  <c r="L408" i="1"/>
  <c r="H408" i="1" l="1"/>
  <c r="J408" i="1" s="1"/>
  <c r="G408" i="1"/>
  <c r="I408" i="1" s="1"/>
  <c r="C409" i="1" s="1"/>
  <c r="D409" i="1"/>
  <c r="F409" i="1" l="1"/>
  <c r="E409" i="1"/>
  <c r="L409" i="1"/>
  <c r="M409" i="1"/>
  <c r="G409" i="1" l="1"/>
  <c r="I409" i="1" s="1"/>
  <c r="C410" i="1" s="1"/>
  <c r="H409" i="1"/>
  <c r="J409" i="1" s="1"/>
  <c r="D410" i="1" s="1"/>
  <c r="F410" i="1" l="1"/>
  <c r="L410" i="1"/>
  <c r="E410" i="1"/>
  <c r="M410" i="1"/>
  <c r="G410" i="1" l="1"/>
  <c r="I410" i="1" s="1"/>
  <c r="C411" i="1" s="1"/>
  <c r="H410" i="1"/>
  <c r="J410" i="1" s="1"/>
  <c r="D411" i="1" s="1"/>
  <c r="M411" i="1" l="1"/>
  <c r="E411" i="1"/>
  <c r="F411" i="1"/>
  <c r="L411" i="1"/>
  <c r="G411" i="1" l="1"/>
  <c r="I411" i="1" s="1"/>
  <c r="C412" i="1" s="1"/>
  <c r="H411" i="1"/>
  <c r="J411" i="1" s="1"/>
  <c r="D412" i="1" s="1"/>
  <c r="E412" i="1" l="1"/>
  <c r="L412" i="1"/>
  <c r="F412" i="1"/>
  <c r="M412" i="1"/>
  <c r="G412" i="1" l="1"/>
  <c r="H412" i="1"/>
  <c r="J412" i="1" s="1"/>
  <c r="D413" i="1" s="1"/>
  <c r="I412" i="1"/>
  <c r="C413" i="1" s="1"/>
  <c r="E413" i="1" l="1"/>
  <c r="F413" i="1"/>
  <c r="H413" i="1" s="1"/>
  <c r="J413" i="1" s="1"/>
  <c r="L413" i="1"/>
  <c r="M413" i="1"/>
  <c r="G413" i="1" l="1"/>
  <c r="I413" i="1" s="1"/>
  <c r="C414" i="1" s="1"/>
  <c r="D414" i="1"/>
  <c r="F414" i="1" l="1"/>
  <c r="L414" i="1"/>
  <c r="E414" i="1"/>
  <c r="M414" i="1"/>
  <c r="G414" i="1" l="1"/>
  <c r="I414" i="1" s="1"/>
  <c r="C415" i="1" s="1"/>
  <c r="H414" i="1"/>
  <c r="J414" i="1" s="1"/>
  <c r="D415" i="1" s="1"/>
  <c r="M415" i="1" l="1"/>
  <c r="F415" i="1"/>
  <c r="L415" i="1"/>
  <c r="E415" i="1"/>
  <c r="G415" i="1" l="1"/>
  <c r="H415" i="1"/>
  <c r="I415" i="1"/>
  <c r="C416" i="1" s="1"/>
  <c r="J415" i="1"/>
  <c r="D416" i="1" s="1"/>
  <c r="M416" i="1" l="1"/>
  <c r="E416" i="1"/>
  <c r="F416" i="1"/>
  <c r="H416" i="1" s="1"/>
  <c r="L416" i="1"/>
  <c r="J416" i="1" l="1"/>
  <c r="D417" i="1" s="1"/>
  <c r="G416" i="1"/>
  <c r="I416" i="1" s="1"/>
  <c r="C417" i="1" s="1"/>
  <c r="L417" i="1" l="1"/>
  <c r="E417" i="1"/>
  <c r="F417" i="1"/>
  <c r="M417" i="1"/>
  <c r="G417" i="1" l="1"/>
  <c r="I417" i="1"/>
  <c r="C418" i="1" s="1"/>
  <c r="H417" i="1"/>
  <c r="J417" i="1" s="1"/>
  <c r="D418" i="1" s="1"/>
  <c r="M418" i="1" l="1"/>
  <c r="E418" i="1"/>
  <c r="F418" i="1"/>
  <c r="L418" i="1"/>
  <c r="G418" i="1" l="1"/>
  <c r="I418" i="1"/>
  <c r="C419" i="1" s="1"/>
  <c r="H418" i="1"/>
  <c r="J418" i="1" s="1"/>
  <c r="D419" i="1" s="1"/>
  <c r="M419" i="1" l="1"/>
  <c r="E419" i="1"/>
  <c r="L419" i="1"/>
  <c r="F419" i="1"/>
  <c r="G419" i="1" l="1"/>
  <c r="H419" i="1"/>
  <c r="J419" i="1" s="1"/>
  <c r="D420" i="1" s="1"/>
  <c r="I419" i="1"/>
  <c r="C420" i="1" s="1"/>
  <c r="M420" i="1" l="1"/>
  <c r="F420" i="1"/>
  <c r="E420" i="1"/>
  <c r="L420" i="1"/>
  <c r="G420" i="1" l="1"/>
  <c r="I420" i="1" s="1"/>
  <c r="C421" i="1" s="1"/>
  <c r="H420" i="1"/>
  <c r="J420" i="1" s="1"/>
  <c r="D421" i="1" s="1"/>
  <c r="L421" i="1" l="1"/>
  <c r="E421" i="1"/>
  <c r="F421" i="1"/>
  <c r="M421" i="1"/>
  <c r="G421" i="1" l="1"/>
  <c r="I421" i="1"/>
  <c r="C422" i="1" s="1"/>
  <c r="H421" i="1"/>
  <c r="J421" i="1" s="1"/>
  <c r="D422" i="1" s="1"/>
  <c r="M422" i="1" l="1"/>
  <c r="E422" i="1"/>
  <c r="L422" i="1"/>
  <c r="F422" i="1"/>
  <c r="G422" i="1" l="1"/>
  <c r="I422" i="1"/>
  <c r="C423" i="1" s="1"/>
  <c r="H422" i="1"/>
  <c r="J422" i="1" s="1"/>
  <c r="D423" i="1" s="1"/>
  <c r="M423" i="1" l="1"/>
  <c r="E423" i="1"/>
  <c r="F423" i="1"/>
  <c r="H423" i="1" s="1"/>
  <c r="L423" i="1"/>
  <c r="G423" i="1" l="1"/>
  <c r="I423" i="1" s="1"/>
  <c r="C424" i="1" s="1"/>
  <c r="J423" i="1"/>
  <c r="D424" i="1" s="1"/>
  <c r="E424" i="1" l="1"/>
  <c r="F424" i="1"/>
  <c r="H424" i="1" s="1"/>
  <c r="J424" i="1" s="1"/>
  <c r="L424" i="1"/>
  <c r="M424" i="1"/>
  <c r="G424" i="1" l="1"/>
  <c r="D425" i="1"/>
  <c r="I424" i="1"/>
  <c r="C425" i="1" s="1"/>
  <c r="F425" i="1" l="1"/>
  <c r="L425" i="1"/>
  <c r="E425" i="1"/>
  <c r="M425" i="1"/>
  <c r="H425" i="1" l="1"/>
  <c r="J425" i="1" s="1"/>
  <c r="D426" i="1" s="1"/>
  <c r="G425" i="1"/>
  <c r="I425" i="1" s="1"/>
  <c r="C426" i="1" s="1"/>
  <c r="E426" i="1" l="1"/>
  <c r="F426" i="1"/>
  <c r="L426" i="1"/>
  <c r="M426" i="1"/>
  <c r="G426" i="1" l="1"/>
  <c r="H426" i="1"/>
  <c r="J426" i="1" s="1"/>
  <c r="D427" i="1" s="1"/>
  <c r="I426" i="1"/>
  <c r="C427" i="1" s="1"/>
  <c r="L427" i="1" l="1"/>
  <c r="F427" i="1"/>
  <c r="E427" i="1"/>
  <c r="M427" i="1"/>
  <c r="G427" i="1" l="1"/>
  <c r="I427" i="1" s="1"/>
  <c r="C428" i="1" s="1"/>
  <c r="H427" i="1"/>
  <c r="J427" i="1" s="1"/>
  <c r="D428" i="1" s="1"/>
  <c r="M428" i="1" l="1"/>
  <c r="E428" i="1"/>
  <c r="F428" i="1"/>
  <c r="L428" i="1"/>
  <c r="G428" i="1" l="1"/>
  <c r="I428" i="1" s="1"/>
  <c r="C429" i="1" s="1"/>
  <c r="H428" i="1"/>
  <c r="J428" i="1" s="1"/>
  <c r="D429" i="1" s="1"/>
  <c r="M429" i="1" l="1"/>
  <c r="L429" i="1"/>
  <c r="E429" i="1"/>
  <c r="F429" i="1"/>
  <c r="H429" i="1" l="1"/>
  <c r="J429" i="1" s="1"/>
  <c r="D430" i="1" s="1"/>
  <c r="G429" i="1"/>
  <c r="I429" i="1" s="1"/>
  <c r="C430" i="1" s="1"/>
  <c r="M430" i="1" l="1"/>
  <c r="F430" i="1"/>
  <c r="E430" i="1"/>
  <c r="L430" i="1"/>
  <c r="H430" i="1" l="1"/>
  <c r="G430" i="1"/>
  <c r="I430" i="1" s="1"/>
  <c r="C431" i="1" s="1"/>
  <c r="J430" i="1"/>
  <c r="D431" i="1" s="1"/>
  <c r="M431" i="1" l="1"/>
  <c r="L431" i="1"/>
  <c r="E431" i="1"/>
  <c r="F431" i="1"/>
  <c r="G431" i="1" l="1"/>
  <c r="H431" i="1"/>
  <c r="J431" i="1" s="1"/>
  <c r="D432" i="1" s="1"/>
  <c r="I431" i="1"/>
  <c r="C432" i="1" s="1"/>
  <c r="M432" i="1" l="1"/>
  <c r="E432" i="1"/>
  <c r="L432" i="1"/>
  <c r="F432" i="1"/>
  <c r="G432" i="1" l="1"/>
  <c r="I432" i="1" s="1"/>
  <c r="C433" i="1" s="1"/>
  <c r="H432" i="1"/>
  <c r="J432" i="1" s="1"/>
  <c r="D433" i="1" s="1"/>
  <c r="M433" i="1" l="1"/>
  <c r="E433" i="1"/>
  <c r="L433" i="1"/>
  <c r="F433" i="1"/>
  <c r="G433" i="1" l="1"/>
  <c r="I433" i="1" s="1"/>
  <c r="C434" i="1" s="1"/>
  <c r="H433" i="1"/>
  <c r="J433" i="1" s="1"/>
  <c r="D434" i="1" s="1"/>
  <c r="M434" i="1" l="1"/>
  <c r="E434" i="1"/>
  <c r="L434" i="1"/>
  <c r="F434" i="1"/>
  <c r="G434" i="1" l="1"/>
  <c r="I434" i="1" s="1"/>
  <c r="C435" i="1" s="1"/>
  <c r="H434" i="1"/>
  <c r="J434" i="1" s="1"/>
  <c r="D435" i="1" s="1"/>
  <c r="M435" i="1" l="1"/>
  <c r="F435" i="1"/>
  <c r="L435" i="1"/>
  <c r="E435" i="1"/>
  <c r="G435" i="1" l="1"/>
  <c r="I435" i="1" s="1"/>
  <c r="C436" i="1" s="1"/>
  <c r="H435" i="1"/>
  <c r="J435" i="1" s="1"/>
  <c r="D436" i="1" s="1"/>
  <c r="M436" i="1" l="1"/>
  <c r="E436" i="1"/>
  <c r="L436" i="1"/>
  <c r="F436" i="1"/>
  <c r="G436" i="1" l="1"/>
  <c r="I436" i="1" s="1"/>
  <c r="C437" i="1" s="1"/>
  <c r="H436" i="1"/>
  <c r="J436" i="1" s="1"/>
  <c r="D437" i="1" s="1"/>
  <c r="M437" i="1" l="1"/>
  <c r="E437" i="1"/>
  <c r="F437" i="1"/>
  <c r="L437" i="1"/>
  <c r="G437" i="1" l="1"/>
  <c r="I437" i="1" s="1"/>
  <c r="C438" i="1" s="1"/>
  <c r="H437" i="1"/>
  <c r="J437" i="1" s="1"/>
  <c r="D438" i="1" s="1"/>
  <c r="M438" i="1" l="1"/>
  <c r="L438" i="1"/>
  <c r="E438" i="1"/>
  <c r="F438" i="1"/>
  <c r="H438" i="1" s="1"/>
  <c r="G438" i="1" l="1"/>
  <c r="I438" i="1" s="1"/>
  <c r="C439" i="1" s="1"/>
  <c r="J438" i="1"/>
  <c r="D439" i="1" s="1"/>
  <c r="M439" i="1" l="1"/>
  <c r="L439" i="1"/>
  <c r="E439" i="1"/>
  <c r="F439" i="1"/>
  <c r="H439" i="1" s="1"/>
  <c r="G439" i="1" l="1"/>
  <c r="I439" i="1"/>
  <c r="C440" i="1" s="1"/>
  <c r="J439" i="1"/>
  <c r="D440" i="1" s="1"/>
  <c r="M440" i="1" l="1"/>
  <c r="F440" i="1"/>
  <c r="L440" i="1"/>
  <c r="E440" i="1"/>
  <c r="G440" i="1" l="1"/>
  <c r="I440" i="1" s="1"/>
  <c r="C441" i="1" s="1"/>
  <c r="H440" i="1"/>
  <c r="J440" i="1" s="1"/>
  <c r="D441" i="1" s="1"/>
  <c r="M441" i="1" l="1"/>
  <c r="L441" i="1"/>
  <c r="F441" i="1"/>
  <c r="E441" i="1"/>
  <c r="H441" i="1" l="1"/>
  <c r="G441" i="1"/>
  <c r="I441" i="1" s="1"/>
  <c r="C442" i="1" s="1"/>
  <c r="J441" i="1"/>
  <c r="D442" i="1" s="1"/>
  <c r="M442" i="1" l="1"/>
  <c r="F442" i="1"/>
  <c r="E442" i="1"/>
  <c r="L442" i="1"/>
  <c r="G442" i="1" l="1"/>
  <c r="I442" i="1" s="1"/>
  <c r="C443" i="1" s="1"/>
  <c r="H442" i="1"/>
  <c r="J442" i="1" s="1"/>
  <c r="D443" i="1" s="1"/>
  <c r="M443" i="1" l="1"/>
  <c r="F443" i="1"/>
  <c r="E443" i="1"/>
  <c r="L443" i="1"/>
  <c r="G443" i="1" l="1"/>
  <c r="I443" i="1"/>
  <c r="C444" i="1" s="1"/>
  <c r="H443" i="1"/>
  <c r="J443" i="1" s="1"/>
  <c r="D444" i="1" s="1"/>
  <c r="M444" i="1" l="1"/>
  <c r="E444" i="1"/>
  <c r="L444" i="1"/>
  <c r="F444" i="1"/>
  <c r="H444" i="1" s="1"/>
  <c r="G444" i="1" l="1"/>
  <c r="I444" i="1"/>
  <c r="C445" i="1" s="1"/>
  <c r="J444" i="1"/>
  <c r="D445" i="1" s="1"/>
  <c r="M445" i="1" l="1"/>
  <c r="E445" i="1"/>
  <c r="F445" i="1"/>
  <c r="L445" i="1"/>
  <c r="G445" i="1" l="1"/>
  <c r="H445" i="1"/>
  <c r="I445" i="1"/>
  <c r="C446" i="1" s="1"/>
  <c r="J445" i="1"/>
  <c r="D446" i="1" s="1"/>
  <c r="M446" i="1" l="1"/>
  <c r="E446" i="1"/>
  <c r="F446" i="1"/>
  <c r="L446" i="1"/>
  <c r="G446" i="1" l="1"/>
  <c r="I446" i="1"/>
  <c r="C447" i="1" s="1"/>
  <c r="H446" i="1"/>
  <c r="J446" i="1" s="1"/>
  <c r="D447" i="1" s="1"/>
  <c r="E447" i="1" l="1"/>
  <c r="L447" i="1"/>
  <c r="F447" i="1"/>
  <c r="M447" i="1"/>
  <c r="G447" i="1" l="1"/>
  <c r="I447" i="1" s="1"/>
  <c r="C448" i="1" s="1"/>
  <c r="H447" i="1"/>
  <c r="J447" i="1" s="1"/>
  <c r="D448" i="1" s="1"/>
  <c r="M448" i="1" l="1"/>
  <c r="E448" i="1"/>
  <c r="F448" i="1"/>
  <c r="H448" i="1" s="1"/>
  <c r="J448" i="1" s="1"/>
  <c r="L448" i="1"/>
  <c r="D449" i="1" l="1"/>
  <c r="G448" i="1"/>
  <c r="I448" i="1" s="1"/>
  <c r="C449" i="1" s="1"/>
  <c r="E449" i="1" l="1"/>
  <c r="F449" i="1"/>
  <c r="L449" i="1"/>
  <c r="M449" i="1"/>
  <c r="G449" i="1" l="1"/>
  <c r="I449" i="1" s="1"/>
  <c r="C450" i="1" s="1"/>
  <c r="H449" i="1"/>
  <c r="J449" i="1" s="1"/>
  <c r="D450" i="1" s="1"/>
  <c r="M450" i="1" l="1"/>
  <c r="E450" i="1"/>
  <c r="L450" i="1"/>
  <c r="F450" i="1"/>
  <c r="G450" i="1" l="1"/>
  <c r="I450" i="1"/>
  <c r="C451" i="1" s="1"/>
  <c r="H450" i="1"/>
  <c r="J450" i="1" s="1"/>
  <c r="D451" i="1" s="1"/>
  <c r="M451" i="1" l="1"/>
  <c r="L451" i="1"/>
  <c r="E451" i="1"/>
  <c r="F451" i="1"/>
  <c r="G451" i="1" l="1"/>
  <c r="I451" i="1" s="1"/>
  <c r="C452" i="1" s="1"/>
  <c r="H451" i="1"/>
  <c r="J451" i="1" s="1"/>
  <c r="D452" i="1" s="1"/>
  <c r="F452" i="1" l="1"/>
  <c r="E452" i="1"/>
  <c r="L452" i="1"/>
  <c r="M452" i="1"/>
  <c r="G452" i="1" l="1"/>
  <c r="I452" i="1" s="1"/>
  <c r="C453" i="1" s="1"/>
  <c r="H452" i="1"/>
  <c r="J452" i="1" s="1"/>
  <c r="D453" i="1" s="1"/>
  <c r="F453" i="1" l="1"/>
  <c r="L453" i="1"/>
  <c r="E453" i="1"/>
  <c r="M453" i="1"/>
  <c r="G453" i="1" l="1"/>
  <c r="I453" i="1" s="1"/>
  <c r="C454" i="1" s="1"/>
  <c r="H453" i="1"/>
  <c r="J453" i="1" s="1"/>
  <c r="D454" i="1" s="1"/>
  <c r="F454" i="1" l="1"/>
  <c r="E454" i="1"/>
  <c r="L454" i="1"/>
  <c r="M454" i="1"/>
  <c r="H454" i="1" l="1"/>
  <c r="J454" i="1" s="1"/>
  <c r="D455" i="1" s="1"/>
  <c r="G454" i="1"/>
  <c r="I454" i="1" s="1"/>
  <c r="C455" i="1" s="1"/>
  <c r="L455" i="1" l="1"/>
  <c r="F455" i="1"/>
  <c r="E455" i="1"/>
  <c r="M455" i="1"/>
  <c r="G455" i="1" l="1"/>
  <c r="I455" i="1" s="1"/>
  <c r="C456" i="1" s="1"/>
  <c r="H455" i="1"/>
  <c r="J455" i="1" s="1"/>
  <c r="D456" i="1" s="1"/>
  <c r="M456" i="1" l="1"/>
  <c r="L456" i="1"/>
  <c r="E456" i="1"/>
  <c r="F456" i="1"/>
  <c r="G456" i="1" l="1"/>
  <c r="I456" i="1"/>
  <c r="C457" i="1" s="1"/>
  <c r="H456" i="1"/>
  <c r="J456" i="1" s="1"/>
  <c r="D457" i="1" s="1"/>
  <c r="M457" i="1" l="1"/>
  <c r="F457" i="1"/>
  <c r="E457" i="1"/>
  <c r="L457" i="1"/>
  <c r="H457" i="1" l="1"/>
  <c r="G457" i="1"/>
  <c r="I457" i="1" s="1"/>
  <c r="C458" i="1" s="1"/>
  <c r="J457" i="1"/>
  <c r="D458" i="1" s="1"/>
  <c r="M458" i="1" l="1"/>
  <c r="E458" i="1"/>
  <c r="F458" i="1"/>
  <c r="L458" i="1"/>
  <c r="G458" i="1" l="1"/>
  <c r="I458" i="1" s="1"/>
  <c r="C459" i="1" s="1"/>
  <c r="H458" i="1"/>
  <c r="J458" i="1" s="1"/>
  <c r="D459" i="1" s="1"/>
  <c r="M459" i="1" l="1"/>
  <c r="E459" i="1"/>
  <c r="L459" i="1"/>
  <c r="F459" i="1"/>
  <c r="H459" i="1" s="1"/>
  <c r="G459" i="1" l="1"/>
  <c r="I459" i="1"/>
  <c r="C460" i="1" s="1"/>
  <c r="J459" i="1"/>
  <c r="D460" i="1" s="1"/>
  <c r="M460" i="1" l="1"/>
  <c r="E460" i="1"/>
  <c r="F460" i="1"/>
  <c r="H460" i="1" s="1"/>
  <c r="L460" i="1"/>
  <c r="G460" i="1" l="1"/>
  <c r="I460" i="1"/>
  <c r="C461" i="1" s="1"/>
  <c r="J460" i="1"/>
  <c r="D461" i="1" s="1"/>
  <c r="M461" i="1" l="1"/>
  <c r="L461" i="1"/>
  <c r="E461" i="1"/>
  <c r="F461" i="1"/>
  <c r="G461" i="1" l="1"/>
  <c r="I461" i="1"/>
  <c r="C462" i="1" s="1"/>
  <c r="H461" i="1"/>
  <c r="J461" i="1" s="1"/>
  <c r="D462" i="1" s="1"/>
  <c r="M462" i="1" l="1"/>
  <c r="E462" i="1"/>
  <c r="L462" i="1"/>
  <c r="F462" i="1"/>
  <c r="G462" i="1" l="1"/>
  <c r="I462" i="1" s="1"/>
  <c r="C463" i="1" s="1"/>
  <c r="H462" i="1"/>
  <c r="J462" i="1" s="1"/>
  <c r="D463" i="1" s="1"/>
  <c r="M463" i="1" l="1"/>
  <c r="E463" i="1"/>
  <c r="L463" i="1"/>
  <c r="F463" i="1"/>
  <c r="G463" i="1" l="1"/>
  <c r="H463" i="1"/>
  <c r="I463" i="1"/>
  <c r="C464" i="1" s="1"/>
  <c r="J463" i="1"/>
  <c r="D464" i="1" s="1"/>
  <c r="M464" i="1" l="1"/>
  <c r="E464" i="1"/>
  <c r="L464" i="1"/>
  <c r="F464" i="1"/>
  <c r="G464" i="1" l="1"/>
  <c r="H464" i="1"/>
  <c r="J464" i="1" s="1"/>
  <c r="D465" i="1" s="1"/>
  <c r="I464" i="1"/>
  <c r="C465" i="1" s="1"/>
  <c r="M465" i="1" l="1"/>
  <c r="E465" i="1"/>
  <c r="L465" i="1"/>
  <c r="F465" i="1"/>
  <c r="G465" i="1" l="1"/>
  <c r="I465" i="1" s="1"/>
  <c r="C466" i="1" s="1"/>
  <c r="H465" i="1"/>
  <c r="J465" i="1" s="1"/>
  <c r="D466" i="1" s="1"/>
  <c r="M466" i="1" l="1"/>
  <c r="E466" i="1"/>
  <c r="F466" i="1"/>
  <c r="L466" i="1"/>
  <c r="G466" i="1" l="1"/>
  <c r="I466" i="1" s="1"/>
  <c r="C467" i="1" s="1"/>
  <c r="H466" i="1"/>
  <c r="J466" i="1" s="1"/>
  <c r="D467" i="1" s="1"/>
  <c r="M467" i="1" l="1"/>
  <c r="E467" i="1"/>
  <c r="L467" i="1"/>
  <c r="F467" i="1"/>
  <c r="G467" i="1" l="1"/>
  <c r="I467" i="1" s="1"/>
  <c r="C468" i="1" s="1"/>
  <c r="H467" i="1"/>
  <c r="J467" i="1" s="1"/>
  <c r="D468" i="1" s="1"/>
  <c r="M468" i="1" l="1"/>
  <c r="F468" i="1"/>
  <c r="L468" i="1"/>
  <c r="E468" i="1"/>
  <c r="G468" i="1" l="1"/>
  <c r="H468" i="1"/>
  <c r="I468" i="1"/>
  <c r="C469" i="1" s="1"/>
  <c r="J468" i="1"/>
  <c r="D469" i="1" s="1"/>
  <c r="M469" i="1" l="1"/>
  <c r="E469" i="1"/>
  <c r="L469" i="1"/>
  <c r="F469" i="1"/>
  <c r="G469" i="1" l="1"/>
  <c r="I469" i="1"/>
  <c r="C470" i="1" s="1"/>
  <c r="H469" i="1"/>
  <c r="J469" i="1" s="1"/>
  <c r="D470" i="1" s="1"/>
  <c r="M470" i="1" l="1"/>
  <c r="E470" i="1"/>
  <c r="F470" i="1"/>
  <c r="L470" i="1"/>
  <c r="G470" i="1" l="1"/>
  <c r="I470" i="1" s="1"/>
  <c r="C471" i="1" s="1"/>
  <c r="H470" i="1"/>
  <c r="J470" i="1" s="1"/>
  <c r="D471" i="1" s="1"/>
  <c r="M471" i="1" l="1"/>
  <c r="E471" i="1"/>
  <c r="L471" i="1"/>
  <c r="F471" i="1"/>
  <c r="G471" i="1" l="1"/>
  <c r="I471" i="1"/>
  <c r="C472" i="1" s="1"/>
  <c r="H471" i="1"/>
  <c r="J471" i="1" s="1"/>
  <c r="D472" i="1" s="1"/>
  <c r="M472" i="1" l="1"/>
  <c r="F472" i="1"/>
  <c r="L472" i="1"/>
  <c r="E472" i="1"/>
  <c r="G472" i="1" l="1"/>
  <c r="H472" i="1"/>
  <c r="I472" i="1"/>
  <c r="C473" i="1" s="1"/>
  <c r="J472" i="1"/>
  <c r="D473" i="1" s="1"/>
  <c r="M473" i="1" l="1"/>
  <c r="L473" i="1"/>
  <c r="F473" i="1"/>
  <c r="E473" i="1"/>
  <c r="G473" i="1" l="1"/>
  <c r="I473" i="1"/>
  <c r="C474" i="1" s="1"/>
  <c r="H473" i="1"/>
  <c r="J473" i="1" s="1"/>
  <c r="D474" i="1" s="1"/>
  <c r="M474" i="1" l="1"/>
  <c r="F474" i="1"/>
  <c r="L474" i="1"/>
  <c r="E474" i="1"/>
  <c r="G474" i="1" l="1"/>
  <c r="H474" i="1"/>
  <c r="J474" i="1" s="1"/>
  <c r="D475" i="1" s="1"/>
  <c r="I474" i="1"/>
  <c r="C475" i="1" s="1"/>
  <c r="L475" i="1" l="1"/>
  <c r="F475" i="1"/>
  <c r="E475" i="1"/>
  <c r="M475" i="1"/>
  <c r="G475" i="1" l="1"/>
  <c r="H475" i="1"/>
  <c r="J475" i="1" s="1"/>
  <c r="D476" i="1" s="1"/>
  <c r="I475" i="1"/>
  <c r="C476" i="1" s="1"/>
  <c r="L476" i="1" l="1"/>
  <c r="E476" i="1"/>
  <c r="F476" i="1"/>
  <c r="M476" i="1"/>
  <c r="G476" i="1" l="1"/>
  <c r="H476" i="1"/>
  <c r="J476" i="1" s="1"/>
  <c r="D477" i="1" s="1"/>
  <c r="I476" i="1"/>
  <c r="C477" i="1" s="1"/>
  <c r="E477" i="1" l="1"/>
  <c r="L477" i="1"/>
  <c r="F477" i="1"/>
  <c r="M477" i="1"/>
  <c r="G477" i="1" l="1"/>
  <c r="H477" i="1"/>
  <c r="J477" i="1" s="1"/>
  <c r="D478" i="1" s="1"/>
  <c r="I477" i="1"/>
  <c r="C478" i="1" s="1"/>
  <c r="E478" i="1" l="1"/>
  <c r="L478" i="1"/>
  <c r="F478" i="1"/>
  <c r="M478" i="1"/>
  <c r="G478" i="1" l="1"/>
  <c r="H478" i="1"/>
  <c r="J478" i="1" s="1"/>
  <c r="D479" i="1" s="1"/>
  <c r="I478" i="1"/>
  <c r="C479" i="1" s="1"/>
  <c r="F479" i="1" l="1"/>
  <c r="E479" i="1"/>
  <c r="L479" i="1"/>
  <c r="M479" i="1"/>
  <c r="G479" i="1" l="1"/>
  <c r="H479" i="1"/>
  <c r="J479" i="1" s="1"/>
  <c r="D480" i="1" s="1"/>
  <c r="I479" i="1"/>
  <c r="C480" i="1" s="1"/>
  <c r="E480" i="1" l="1"/>
  <c r="F480" i="1"/>
  <c r="L480" i="1"/>
  <c r="M480" i="1"/>
  <c r="G480" i="1" l="1"/>
  <c r="H480" i="1"/>
  <c r="J480" i="1" s="1"/>
  <c r="D481" i="1" s="1"/>
  <c r="I480" i="1"/>
  <c r="C481" i="1" s="1"/>
  <c r="E481" i="1" l="1"/>
  <c r="F481" i="1"/>
  <c r="L481" i="1"/>
  <c r="M481" i="1"/>
  <c r="H481" i="1" l="1"/>
  <c r="J481" i="1" s="1"/>
  <c r="D482" i="1" s="1"/>
  <c r="G481" i="1"/>
  <c r="I481" i="1" s="1"/>
  <c r="C482" i="1" s="1"/>
  <c r="L482" i="1" l="1"/>
  <c r="F482" i="1"/>
  <c r="E482" i="1"/>
  <c r="M482" i="1"/>
  <c r="G482" i="1" l="1"/>
  <c r="I482" i="1"/>
  <c r="C483" i="1" s="1"/>
  <c r="H482" i="1"/>
  <c r="J482" i="1" s="1"/>
  <c r="D483" i="1" s="1"/>
  <c r="M483" i="1" l="1"/>
  <c r="F483" i="1"/>
  <c r="E483" i="1"/>
  <c r="L483" i="1"/>
  <c r="G483" i="1" l="1"/>
  <c r="I483" i="1" s="1"/>
  <c r="C484" i="1" s="1"/>
  <c r="H483" i="1"/>
  <c r="J483" i="1" s="1"/>
  <c r="D484" i="1" s="1"/>
  <c r="M484" i="1" l="1"/>
  <c r="L484" i="1"/>
  <c r="E484" i="1"/>
  <c r="F484" i="1"/>
  <c r="G484" i="1" l="1"/>
  <c r="I484" i="1" s="1"/>
  <c r="C485" i="1" s="1"/>
  <c r="H484" i="1"/>
  <c r="J484" i="1" s="1"/>
  <c r="D485" i="1" s="1"/>
  <c r="M485" i="1" l="1"/>
  <c r="E485" i="1"/>
  <c r="F485" i="1"/>
  <c r="L485" i="1"/>
  <c r="G485" i="1" l="1"/>
  <c r="I485" i="1"/>
  <c r="C486" i="1" s="1"/>
  <c r="H485" i="1"/>
  <c r="J485" i="1" s="1"/>
  <c r="D486" i="1" s="1"/>
  <c r="M486" i="1" l="1"/>
  <c r="E486" i="1"/>
  <c r="F486" i="1"/>
  <c r="L486" i="1"/>
  <c r="H486" i="1" l="1"/>
  <c r="G486" i="1"/>
  <c r="I486" i="1" s="1"/>
  <c r="C487" i="1" s="1"/>
  <c r="J486" i="1"/>
  <c r="D487" i="1" s="1"/>
  <c r="M487" i="1" l="1"/>
  <c r="E487" i="1"/>
  <c r="L487" i="1"/>
  <c r="F487" i="1"/>
  <c r="G487" i="1" l="1"/>
  <c r="I487" i="1"/>
  <c r="C488" i="1" s="1"/>
  <c r="H487" i="1"/>
  <c r="J487" i="1" s="1"/>
  <c r="D488" i="1" s="1"/>
  <c r="M488" i="1" l="1"/>
  <c r="L488" i="1"/>
  <c r="F488" i="1"/>
  <c r="E488" i="1"/>
  <c r="G488" i="1" l="1"/>
  <c r="H488" i="1"/>
  <c r="I488" i="1"/>
  <c r="C489" i="1" s="1"/>
  <c r="J488" i="1"/>
  <c r="D489" i="1" s="1"/>
  <c r="M489" i="1" l="1"/>
  <c r="F489" i="1"/>
  <c r="L489" i="1"/>
  <c r="E489" i="1"/>
  <c r="G489" i="1" l="1"/>
  <c r="I489" i="1" s="1"/>
  <c r="C490" i="1" s="1"/>
  <c r="H489" i="1"/>
  <c r="J489" i="1" s="1"/>
  <c r="D490" i="1" s="1"/>
  <c r="M490" i="1" l="1"/>
  <c r="L490" i="1"/>
  <c r="F490" i="1"/>
  <c r="E490" i="1"/>
  <c r="G490" i="1" l="1"/>
  <c r="H490" i="1"/>
  <c r="I490" i="1"/>
  <c r="C491" i="1" s="1"/>
  <c r="J490" i="1"/>
  <c r="D491" i="1" s="1"/>
  <c r="M491" i="1" l="1"/>
  <c r="F491" i="1"/>
  <c r="L491" i="1"/>
  <c r="E491" i="1"/>
  <c r="G491" i="1" l="1"/>
  <c r="H491" i="1"/>
  <c r="I491" i="1"/>
  <c r="C492" i="1" s="1"/>
  <c r="J491" i="1"/>
  <c r="D492" i="1" s="1"/>
  <c r="M492" i="1" l="1"/>
  <c r="E492" i="1"/>
  <c r="L492" i="1"/>
  <c r="F492" i="1"/>
  <c r="G492" i="1" l="1"/>
  <c r="I492" i="1" s="1"/>
  <c r="C493" i="1" s="1"/>
  <c r="H492" i="1"/>
  <c r="J492" i="1" s="1"/>
  <c r="D493" i="1" s="1"/>
  <c r="M493" i="1" l="1"/>
  <c r="F493" i="1"/>
  <c r="E493" i="1"/>
  <c r="L493" i="1"/>
  <c r="H493" i="1" l="1"/>
  <c r="G493" i="1"/>
  <c r="I493" i="1" s="1"/>
  <c r="C494" i="1" s="1"/>
  <c r="J493" i="1"/>
  <c r="D494" i="1" s="1"/>
  <c r="M494" i="1" l="1"/>
  <c r="L494" i="1"/>
  <c r="F494" i="1"/>
  <c r="E494" i="1"/>
  <c r="G494" i="1" l="1"/>
  <c r="I494" i="1"/>
  <c r="C495" i="1" s="1"/>
  <c r="H494" i="1"/>
  <c r="J494" i="1" s="1"/>
  <c r="D495" i="1" s="1"/>
  <c r="M495" i="1" l="1"/>
  <c r="F495" i="1"/>
  <c r="E495" i="1"/>
  <c r="L495" i="1"/>
  <c r="G495" i="1" l="1"/>
  <c r="I495" i="1" s="1"/>
  <c r="C496" i="1" s="1"/>
  <c r="H495" i="1"/>
  <c r="J495" i="1" s="1"/>
  <c r="D496" i="1" s="1"/>
  <c r="M496" i="1" l="1"/>
  <c r="F496" i="1"/>
  <c r="L496" i="1"/>
  <c r="E496" i="1"/>
  <c r="G496" i="1" l="1"/>
  <c r="H496" i="1"/>
  <c r="I496" i="1"/>
  <c r="C497" i="1" s="1"/>
  <c r="J496" i="1"/>
  <c r="D497" i="1" s="1"/>
  <c r="M497" i="1" l="1"/>
  <c r="F497" i="1"/>
  <c r="L497" i="1"/>
  <c r="E497" i="1"/>
  <c r="H497" i="1" l="1"/>
  <c r="G497" i="1"/>
  <c r="I497" i="1" s="1"/>
  <c r="C498" i="1" s="1"/>
  <c r="J497" i="1"/>
  <c r="D498" i="1" s="1"/>
  <c r="M498" i="1" l="1"/>
  <c r="E498" i="1"/>
  <c r="L498" i="1"/>
  <c r="F498" i="1"/>
  <c r="G498" i="1" l="1"/>
  <c r="I498" i="1" s="1"/>
  <c r="C499" i="1" s="1"/>
  <c r="H498" i="1"/>
  <c r="J498" i="1" s="1"/>
  <c r="D499" i="1" s="1"/>
  <c r="M499" i="1" l="1"/>
  <c r="F499" i="1"/>
  <c r="L499" i="1"/>
  <c r="E499" i="1"/>
  <c r="G499" i="1" l="1"/>
  <c r="I499" i="1"/>
  <c r="C500" i="1" s="1"/>
  <c r="H499" i="1"/>
  <c r="J499" i="1" s="1"/>
  <c r="D500" i="1" s="1"/>
  <c r="M500" i="1" l="1"/>
  <c r="L500" i="1"/>
  <c r="F500" i="1"/>
  <c r="E500" i="1"/>
  <c r="G500" i="1" l="1"/>
  <c r="H500" i="1"/>
  <c r="I500" i="1"/>
  <c r="C501" i="1" s="1"/>
  <c r="J500" i="1"/>
  <c r="D501" i="1" s="1"/>
  <c r="M501" i="1" l="1"/>
  <c r="F501" i="1"/>
  <c r="L501" i="1"/>
  <c r="E501" i="1"/>
  <c r="G501" i="1" l="1"/>
  <c r="H501" i="1"/>
  <c r="I501" i="1"/>
  <c r="C502" i="1" s="1"/>
  <c r="J501" i="1"/>
  <c r="D502" i="1" s="1"/>
  <c r="M502" i="1" l="1"/>
  <c r="L502" i="1"/>
  <c r="F502" i="1"/>
  <c r="E502" i="1"/>
  <c r="H502" i="1" l="1"/>
  <c r="G502" i="1"/>
  <c r="I502" i="1" s="1"/>
  <c r="C503" i="1" s="1"/>
  <c r="J502" i="1"/>
  <c r="D503" i="1" s="1"/>
  <c r="M503" i="1" l="1"/>
  <c r="F503" i="1"/>
  <c r="E503" i="1"/>
  <c r="L503" i="1"/>
  <c r="G503" i="1" l="1"/>
  <c r="H503" i="1"/>
  <c r="J503" i="1" s="1"/>
  <c r="D504" i="1" s="1"/>
  <c r="I503" i="1"/>
  <c r="C504" i="1" s="1"/>
  <c r="M504" i="1" l="1"/>
  <c r="L504" i="1"/>
  <c r="F504" i="1"/>
  <c r="E504" i="1"/>
  <c r="G504" i="1" l="1"/>
  <c r="I504" i="1"/>
  <c r="C505" i="1" s="1"/>
  <c r="H504" i="1"/>
  <c r="J504" i="1" s="1"/>
  <c r="D505" i="1" s="1"/>
  <c r="M505" i="1" l="1"/>
  <c r="E505" i="1"/>
  <c r="F505" i="1"/>
  <c r="L505" i="1"/>
  <c r="G505" i="1" l="1"/>
  <c r="I505" i="1" s="1"/>
  <c r="C506" i="1" s="1"/>
  <c r="H505" i="1"/>
  <c r="J505" i="1" s="1"/>
  <c r="D506" i="1" s="1"/>
  <c r="M506" i="1" l="1"/>
  <c r="E506" i="1"/>
  <c r="F506" i="1"/>
  <c r="L506" i="1"/>
  <c r="G506" i="1" l="1"/>
  <c r="H506" i="1"/>
  <c r="J506" i="1" s="1"/>
  <c r="D507" i="1" s="1"/>
  <c r="I506" i="1"/>
  <c r="C507" i="1" s="1"/>
  <c r="M507" i="1" l="1"/>
  <c r="L507" i="1"/>
  <c r="E507" i="1"/>
  <c r="F507" i="1"/>
  <c r="H507" i="1" s="1"/>
  <c r="G507" i="1" l="1"/>
  <c r="I507" i="1"/>
  <c r="C508" i="1" s="1"/>
  <c r="J507" i="1"/>
  <c r="D508" i="1" s="1"/>
  <c r="M508" i="1" l="1"/>
  <c r="L508" i="1"/>
  <c r="F508" i="1"/>
  <c r="E508" i="1"/>
  <c r="G508" i="1" l="1"/>
  <c r="I508" i="1"/>
  <c r="C509" i="1" s="1"/>
  <c r="H508" i="1"/>
  <c r="J508" i="1" s="1"/>
  <c r="D509" i="1" s="1"/>
  <c r="M509" i="1" l="1"/>
  <c r="E509" i="1"/>
  <c r="F509" i="1"/>
  <c r="H509" i="1" s="1"/>
  <c r="L509" i="1"/>
  <c r="G509" i="1" l="1"/>
  <c r="I509" i="1" s="1"/>
  <c r="C510" i="1" s="1"/>
  <c r="J509" i="1"/>
  <c r="D510" i="1" s="1"/>
  <c r="M510" i="1" l="1"/>
  <c r="E510" i="1"/>
  <c r="F510" i="1"/>
  <c r="L510" i="1"/>
  <c r="G510" i="1" l="1"/>
  <c r="I510" i="1"/>
  <c r="C511" i="1" s="1"/>
  <c r="H510" i="1"/>
  <c r="J510" i="1" s="1"/>
  <c r="D511" i="1" s="1"/>
  <c r="M511" i="1" l="1"/>
  <c r="E511" i="1"/>
  <c r="F511" i="1"/>
  <c r="L511" i="1"/>
  <c r="H511" i="1" l="1"/>
  <c r="G511" i="1"/>
  <c r="I511" i="1" s="1"/>
  <c r="C512" i="1" s="1"/>
  <c r="J511" i="1"/>
  <c r="D512" i="1" s="1"/>
  <c r="M512" i="1" l="1"/>
  <c r="E512" i="1"/>
  <c r="L512" i="1"/>
  <c r="F512" i="1"/>
  <c r="G512" i="1" l="1"/>
  <c r="I512" i="1"/>
  <c r="C513" i="1" s="1"/>
  <c r="H512" i="1"/>
  <c r="J512" i="1" s="1"/>
  <c r="D513" i="1" s="1"/>
  <c r="M513" i="1" l="1"/>
  <c r="L513" i="1"/>
  <c r="F513" i="1"/>
  <c r="E513" i="1"/>
  <c r="H513" i="1" l="1"/>
  <c r="G513" i="1"/>
  <c r="I513" i="1" s="1"/>
  <c r="C514" i="1" s="1"/>
  <c r="J513" i="1"/>
  <c r="D514" i="1" s="1"/>
  <c r="M514" i="1" l="1"/>
  <c r="L514" i="1"/>
  <c r="F514" i="1"/>
  <c r="E514" i="1"/>
  <c r="G514" i="1" l="1"/>
  <c r="I514" i="1"/>
  <c r="C515" i="1" s="1"/>
  <c r="H514" i="1"/>
  <c r="J514" i="1" s="1"/>
  <c r="D515" i="1" s="1"/>
  <c r="M515" i="1" l="1"/>
  <c r="L515" i="1"/>
  <c r="F515" i="1"/>
  <c r="E515" i="1"/>
  <c r="G515" i="1" s="1"/>
  <c r="H515" i="1" l="1"/>
  <c r="J515" i="1" s="1"/>
  <c r="I515" i="1"/>
</calcChain>
</file>

<file path=xl/sharedStrings.xml><?xml version="1.0" encoding="utf-8"?>
<sst xmlns="http://schemas.openxmlformats.org/spreadsheetml/2006/main" count="27" uniqueCount="26">
  <si>
    <t>tidsskridt</t>
  </si>
  <si>
    <t>alpha</t>
  </si>
  <si>
    <t>beta</t>
  </si>
  <si>
    <t>gamma</t>
  </si>
  <si>
    <t>delta</t>
  </si>
  <si>
    <t>x0</t>
  </si>
  <si>
    <t>y0</t>
  </si>
  <si>
    <t>tid</t>
  </si>
  <si>
    <t>x</t>
  </si>
  <si>
    <t>y</t>
  </si>
  <si>
    <t>ym</t>
  </si>
  <si>
    <t>xm</t>
  </si>
  <si>
    <t>x(t+dt)</t>
  </si>
  <si>
    <t>y(t+dt)</t>
  </si>
  <si>
    <t>2.orden</t>
  </si>
  <si>
    <t>xmm</t>
  </si>
  <si>
    <t>ymm</t>
  </si>
  <si>
    <t>Tidskridt h</t>
  </si>
  <si>
    <t>a</t>
  </si>
  <si>
    <t>b</t>
  </si>
  <si>
    <t>c</t>
  </si>
  <si>
    <t>d</t>
  </si>
  <si>
    <t>h(0)</t>
  </si>
  <si>
    <t>r(0)S</t>
  </si>
  <si>
    <t>Harer</t>
  </si>
  <si>
    <t>Ræve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</si>
</sst>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Faseplot: Ræve</a:t>
            </a:r>
            <a:r>
              <a:rPr lang="en-US" baseline="0"/>
              <a:t> vs. Harer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Sheet1!$L$12:$L$515</c:f>
              <c:numCache>
                <c:formatCode>General</c:formatCode>
                <c:ptCount val="504"/>
                <c:pt idx="0">
                  <c:v>20</c:v>
                </c:pt>
                <c:pt idx="1">
                  <c:v>18.875</c:v>
                </c:pt>
                <c:pt idx="2">
                  <c:v>15.125442771911619</c:v>
                </c:pt>
                <c:pt idx="3">
                  <c:v>10.349312142048589</c:v>
                </c:pt>
                <c:pt idx="4">
                  <c:v>6.7145204514241712</c:v>
                </c:pt>
                <c:pt idx="5">
                  <c:v>4.5406451883004051</c:v>
                </c:pt>
                <c:pt idx="6">
                  <c:v>3.2973256588005362</c:v>
                </c:pt>
                <c:pt idx="7">
                  <c:v>2.5829471076137938</c:v>
                </c:pt>
                <c:pt idx="8">
                  <c:v>2.1771236424077443</c:v>
                </c:pt>
                <c:pt idx="9">
                  <c:v>1.9631527608887305</c:v>
                </c:pt>
                <c:pt idx="10">
                  <c:v>1.8796414017543266</c:v>
                </c:pt>
                <c:pt idx="11">
                  <c:v>1.8955923373047963</c:v>
                </c:pt>
                <c:pt idx="12">
                  <c:v>1.9977875130828251</c:v>
                </c:pt>
                <c:pt idx="13">
                  <c:v>2.184452929219566</c:v>
                </c:pt>
                <c:pt idx="14">
                  <c:v>2.4622005833615428</c:v>
                </c:pt>
                <c:pt idx="15">
                  <c:v>2.844727838534483</c:v>
                </c:pt>
                <c:pt idx="16">
                  <c:v>3.352464008317666</c:v>
                </c:pt>
                <c:pt idx="17">
                  <c:v>4.0126583106369678</c:v>
                </c:pt>
                <c:pt idx="18">
                  <c:v>4.8594586267905013</c:v>
                </c:pt>
                <c:pt idx="19">
                  <c:v>5.9333655711837441</c:v>
                </c:pt>
                <c:pt idx="20">
                  <c:v>7.2789823619460154</c:v>
                </c:pt>
                <c:pt idx="21">
                  <c:v>8.9389989518742521</c:v>
                </c:pt>
                <c:pt idx="22">
                  <c:v>10.940414620789108</c:v>
                </c:pt>
                <c:pt idx="23">
                  <c:v>13.265437778919896</c:v>
                </c:pt>
                <c:pt idx="24">
                  <c:v>15.793976469441713</c:v>
                </c:pt>
                <c:pt idx="25">
                  <c:v>18.201155332377855</c:v>
                </c:pt>
                <c:pt idx="26">
                  <c:v>19.817361054176285</c:v>
                </c:pt>
                <c:pt idx="27">
                  <c:v>19.600106493388854</c:v>
                </c:pt>
                <c:pt idx="28">
                  <c:v>16.719369761501838</c:v>
                </c:pt>
                <c:pt idx="29">
                  <c:v>12.008112266821453</c:v>
                </c:pt>
                <c:pt idx="30">
                  <c:v>7.8228307251875577</c:v>
                </c:pt>
                <c:pt idx="31">
                  <c:v>5.1798956651749952</c:v>
                </c:pt>
                <c:pt idx="32">
                  <c:v>3.6621199082274676</c:v>
                </c:pt>
                <c:pt idx="33">
                  <c:v>2.7919201982627766</c:v>
                </c:pt>
                <c:pt idx="34">
                  <c:v>2.2935239329571231</c:v>
                </c:pt>
                <c:pt idx="35">
                  <c:v>2.0203785155534781</c:v>
                </c:pt>
                <c:pt idx="36">
                  <c:v>1.895115362426373</c:v>
                </c:pt>
                <c:pt idx="37">
                  <c:v>1.8778029554915581</c:v>
                </c:pt>
                <c:pt idx="38">
                  <c:v>1.9498461572682426</c:v>
                </c:pt>
                <c:pt idx="39">
                  <c:v>2.1058643049154901</c:v>
                </c:pt>
                <c:pt idx="40">
                  <c:v>2.3496924404504824</c:v>
                </c:pt>
                <c:pt idx="41">
                  <c:v>2.692572501176608</c:v>
                </c:pt>
                <c:pt idx="42">
                  <c:v>3.1525304807622048</c:v>
                </c:pt>
                <c:pt idx="43">
                  <c:v>3.7543587223087922</c:v>
                </c:pt>
                <c:pt idx="44">
                  <c:v>4.5297581489835581</c:v>
                </c:pt>
                <c:pt idx="45">
                  <c:v>5.5171126884860024</c:v>
                </c:pt>
                <c:pt idx="46">
                  <c:v>6.760028329905726</c:v>
                </c:pt>
                <c:pt idx="47">
                  <c:v>8.3030102606269871</c:v>
                </c:pt>
                <c:pt idx="48">
                  <c:v>10.181126035782363</c:v>
                </c:pt>
                <c:pt idx="49">
                  <c:v>12.397606558361204</c:v>
                </c:pt>
                <c:pt idx="50">
                  <c:v>14.878436367547202</c:v>
                </c:pt>
                <c:pt idx="51">
                  <c:v>17.387565454030032</c:v>
                </c:pt>
                <c:pt idx="52">
                  <c:v>19.39462963049073</c:v>
                </c:pt>
                <c:pt idx="53">
                  <c:v>19.970320952158808</c:v>
                </c:pt>
                <c:pt idx="54">
                  <c:v>18.071205484892204</c:v>
                </c:pt>
                <c:pt idx="55">
                  <c:v>13.771152718660323</c:v>
                </c:pt>
                <c:pt idx="56">
                  <c:v>9.1544954885148258</c:v>
                </c:pt>
                <c:pt idx="57">
                  <c:v>5.9684708253695931</c:v>
                </c:pt>
                <c:pt idx="58">
                  <c:v>4.1113550812533539</c:v>
                </c:pt>
                <c:pt idx="59">
                  <c:v>3.0493472184011954</c:v>
                </c:pt>
                <c:pt idx="60">
                  <c:v>2.439295651476352</c:v>
                </c:pt>
                <c:pt idx="61">
                  <c:v>2.0968378084196742</c:v>
                </c:pt>
                <c:pt idx="62">
                  <c:v>1.9245196869918699</c:v>
                </c:pt>
                <c:pt idx="63">
                  <c:v>1.8713919480527974</c:v>
                </c:pt>
                <c:pt idx="64">
                  <c:v>1.9124259122462297</c:v>
                </c:pt>
                <c:pt idx="65">
                  <c:v>2.0381079343406303</c:v>
                </c:pt>
                <c:pt idx="66">
                  <c:v>2.2492507767036707</c:v>
                </c:pt>
                <c:pt idx="67">
                  <c:v>2.5545470049920169</c:v>
                </c:pt>
                <c:pt idx="68">
                  <c:v>2.969601687675727</c:v>
                </c:pt>
                <c:pt idx="69">
                  <c:v>3.5167518979467638</c:v>
                </c:pt>
                <c:pt idx="70">
                  <c:v>4.2252057297316856</c:v>
                </c:pt>
                <c:pt idx="71">
                  <c:v>5.1310289610958897</c:v>
                </c:pt>
                <c:pt idx="72">
                  <c:v>6.2762722669563926</c:v>
                </c:pt>
                <c:pt idx="73">
                  <c:v>7.7059533191779792</c:v>
                </c:pt>
                <c:pt idx="74">
                  <c:v>9.4604155383286468</c:v>
                </c:pt>
                <c:pt idx="75">
                  <c:v>11.558269348932358</c:v>
                </c:pt>
                <c:pt idx="76">
                  <c:v>13.960974361256968</c:v>
                </c:pt>
                <c:pt idx="77">
                  <c:v>16.504310115328959</c:v>
                </c:pt>
                <c:pt idx="78">
                  <c:v>18.781747147445621</c:v>
                </c:pt>
                <c:pt idx="79">
                  <c:v>20.008369595357571</c:v>
                </c:pt>
                <c:pt idx="80">
                  <c:v>19.094810981882908</c:v>
                </c:pt>
                <c:pt idx="81">
                  <c:v>15.51418809557013</c:v>
                </c:pt>
                <c:pt idx="82">
                  <c:v>10.708977574121162</c:v>
                </c:pt>
                <c:pt idx="83">
                  <c:v>6.9392976119870147</c:v>
                </c:pt>
                <c:pt idx="84">
                  <c:v>4.6659732476780551</c:v>
                </c:pt>
                <c:pt idx="85">
                  <c:v>3.3664720710983662</c:v>
                </c:pt>
                <c:pt idx="86">
                  <c:v>2.6204497644493379</c:v>
                </c:pt>
                <c:pt idx="87">
                  <c:v>2.1957753612478874</c:v>
                </c:pt>
                <c:pt idx="88">
                  <c:v>1.9695889780385578</c:v>
                </c:pt>
                <c:pt idx="89">
                  <c:v>1.877225223276197</c:v>
                </c:pt>
                <c:pt idx="90">
                  <c:v>1.8858532479678516</c:v>
                </c:pt>
                <c:pt idx="91">
                  <c:v>1.9811382385928065</c:v>
                </c:pt>
                <c:pt idx="92">
                  <c:v>2.1605396814429003</c:v>
                </c:pt>
                <c:pt idx="93">
                  <c:v>2.4300618110404129</c:v>
                </c:pt>
                <c:pt idx="94">
                  <c:v>2.8028511336872004</c:v>
                </c:pt>
                <c:pt idx="95">
                  <c:v>3.2987921051748925</c:v>
                </c:pt>
                <c:pt idx="96">
                  <c:v>3.9445820634745683</c:v>
                </c:pt>
                <c:pt idx="97">
                  <c:v>4.7738402500208235</c:v>
                </c:pt>
                <c:pt idx="98">
                  <c:v>5.8266613334915798</c:v>
                </c:pt>
                <c:pt idx="99">
                  <c:v>7.1475920861805413</c:v>
                </c:pt>
                <c:pt idx="100">
                  <c:v>8.7800859170835359</c:v>
                </c:pt>
                <c:pt idx="101">
                  <c:v>10.75365978156349</c:v>
                </c:pt>
                <c:pt idx="102">
                  <c:v>13.056571798713287</c:v>
                </c:pt>
                <c:pt idx="103">
                  <c:v>15.58140700929995</c:v>
                </c:pt>
                <c:pt idx="104">
                  <c:v>18.026713022883015</c:v>
                </c:pt>
                <c:pt idx="105">
                  <c:v>19.757001607627185</c:v>
                </c:pt>
                <c:pt idx="106">
                  <c:v>19.749237765088793</c:v>
                </c:pt>
                <c:pt idx="107">
                  <c:v>17.097370955702782</c:v>
                </c:pt>
                <c:pt idx="108">
                  <c:v>12.441320251300956</c:v>
                </c:pt>
                <c:pt idx="109">
                  <c:v>8.1246781195094719</c:v>
                </c:pt>
                <c:pt idx="110">
                  <c:v>5.3521014043213642</c:v>
                </c:pt>
                <c:pt idx="111">
                  <c:v>3.7576404723535903</c:v>
                </c:pt>
                <c:pt idx="112">
                  <c:v>2.8446194030972798</c:v>
                </c:pt>
                <c:pt idx="113">
                  <c:v>2.3212904337362281</c:v>
                </c:pt>
                <c:pt idx="114">
                  <c:v>2.0325211022393024</c:v>
                </c:pt>
                <c:pt idx="115">
                  <c:v>1.8964297308997227</c:v>
                </c:pt>
                <c:pt idx="116">
                  <c:v>1.8706095386185535</c:v>
                </c:pt>
                <c:pt idx="117">
                  <c:v>1.9350080338732123</c:v>
                </c:pt>
                <c:pt idx="118">
                  <c:v>2.0832908604377067</c:v>
                </c:pt>
                <c:pt idx="119">
                  <c:v>2.3185767823827281</c:v>
                </c:pt>
                <c:pt idx="120">
                  <c:v>2.6514874387620098</c:v>
                </c:pt>
                <c:pt idx="121">
                  <c:v>3.0994504041866362</c:v>
                </c:pt>
                <c:pt idx="122">
                  <c:v>3.6866515238125328</c:v>
                </c:pt>
                <c:pt idx="123">
                  <c:v>4.4441899024148075</c:v>
                </c:pt>
                <c:pt idx="124">
                  <c:v>5.4099268626753192</c:v>
                </c:pt>
                <c:pt idx="125">
                  <c:v>6.6272094685625538</c:v>
                </c:pt>
                <c:pt idx="126">
                  <c:v>8.1409411684283146</c:v>
                </c:pt>
                <c:pt idx="127">
                  <c:v>9.988039536650497</c:v>
                </c:pt>
                <c:pt idx="128">
                  <c:v>12.176580415092364</c:v>
                </c:pt>
                <c:pt idx="129">
                  <c:v>14.643199165934915</c:v>
                </c:pt>
                <c:pt idx="130">
                  <c:v>17.172622703306608</c:v>
                </c:pt>
                <c:pt idx="131">
                  <c:v>19.268501874008116</c:v>
                </c:pt>
                <c:pt idx="132">
                  <c:v>20.035699170368144</c:v>
                </c:pt>
                <c:pt idx="133">
                  <c:v>18.399505957258434</c:v>
                </c:pt>
                <c:pt idx="134">
                  <c:v>14.252082068846102</c:v>
                </c:pt>
                <c:pt idx="135">
                  <c:v>9.5449723816586456</c:v>
                </c:pt>
                <c:pt idx="136">
                  <c:v>6.2012889241994262</c:v>
                </c:pt>
                <c:pt idx="137">
                  <c:v>4.2412128788666577</c:v>
                </c:pt>
                <c:pt idx="138">
                  <c:v>3.1215846852503679</c:v>
                </c:pt>
                <c:pt idx="139">
                  <c:v>2.478617405666661</c:v>
                </c:pt>
                <c:pt idx="140">
                  <c:v>2.1161330156228457</c:v>
                </c:pt>
                <c:pt idx="141">
                  <c:v>1.9304858165404679</c:v>
                </c:pt>
                <c:pt idx="142">
                  <c:v>1.8673906914278862</c:v>
                </c:pt>
                <c:pt idx="143">
                  <c:v>1.8999112232436088</c:v>
                </c:pt>
                <c:pt idx="144">
                  <c:v>2.0173378495507412</c:v>
                </c:pt>
                <c:pt idx="145">
                  <c:v>2.2196318512693938</c:v>
                </c:pt>
                <c:pt idx="146">
                  <c:v>2.5147848847165499</c:v>
                </c:pt>
                <c:pt idx="147">
                  <c:v>2.9177482791807896</c:v>
                </c:pt>
                <c:pt idx="148">
                  <c:v>3.4502030565096344</c:v>
                </c:pt>
                <c:pt idx="149">
                  <c:v>4.1406937296216419</c:v>
                </c:pt>
                <c:pt idx="150">
                  <c:v>5.0246658270819315</c:v>
                </c:pt>
                <c:pt idx="151">
                  <c:v>6.1437385262547499</c:v>
                </c:pt>
                <c:pt idx="152">
                  <c:v>7.5430095529155761</c:v>
                </c:pt>
                <c:pt idx="153">
                  <c:v>9.2640778825388033</c:v>
                </c:pt>
                <c:pt idx="154">
                  <c:v>11.329296628299055</c:v>
                </c:pt>
                <c:pt idx="155">
                  <c:v>13.708821951013549</c:v>
                </c:pt>
                <c:pt idx="156">
                  <c:v>16.25622511604892</c:v>
                </c:pt>
                <c:pt idx="157">
                  <c:v>18.596604459253555</c:v>
                </c:pt>
                <c:pt idx="158">
                  <c:v>19.98636744112552</c:v>
                </c:pt>
                <c:pt idx="159">
                  <c:v>19.342046596321797</c:v>
                </c:pt>
                <c:pt idx="160">
                  <c:v>16.0013232002756</c:v>
                </c:pt>
                <c:pt idx="161">
                  <c:v>11.188876757390677</c:v>
                </c:pt>
                <c:pt idx="162">
                  <c:v>7.2486151218669237</c:v>
                </c:pt>
                <c:pt idx="163">
                  <c:v>4.840499326765821</c:v>
                </c:pt>
                <c:pt idx="164">
                  <c:v>3.4638866961431085</c:v>
                </c:pt>
                <c:pt idx="165">
                  <c:v>2.6744376220222077</c:v>
                </c:pt>
                <c:pt idx="166">
                  <c:v>2.2240155512507935</c:v>
                </c:pt>
                <c:pt idx="167">
                  <c:v>1.9813032878660934</c:v>
                </c:pt>
                <c:pt idx="168">
                  <c:v>1.8771431773937037</c:v>
                </c:pt>
                <c:pt idx="169">
                  <c:v>1.8761980643235616</c:v>
                </c:pt>
                <c:pt idx="170">
                  <c:v>1.9626203706094629</c:v>
                </c:pt>
                <c:pt idx="171">
                  <c:v>2.132845805302702</c:v>
                </c:pt>
                <c:pt idx="172">
                  <c:v>2.3920800077863058</c:v>
                </c:pt>
                <c:pt idx="173">
                  <c:v>2.7527549695968374</c:v>
                </c:pt>
                <c:pt idx="174">
                  <c:v>3.2340520075939549</c:v>
                </c:pt>
                <c:pt idx="175">
                  <c:v>3.8619525419425251</c:v>
                </c:pt>
                <c:pt idx="176">
                  <c:v>4.6693754643352303</c:v>
                </c:pt>
                <c:pt idx="177">
                  <c:v>5.6958406558151546</c:v>
                </c:pt>
                <c:pt idx="178">
                  <c:v>6.9857050861896619</c:v>
                </c:pt>
                <c:pt idx="179">
                  <c:v>8.5831633996302781</c:v>
                </c:pt>
                <c:pt idx="180">
                  <c:v>10.520500720449128</c:v>
                </c:pt>
                <c:pt idx="181">
                  <c:v>12.792880506141827</c:v>
                </c:pt>
                <c:pt idx="182">
                  <c:v>15.307684233997941</c:v>
                </c:pt>
                <c:pt idx="183">
                  <c:v>17.791462113604155</c:v>
                </c:pt>
                <c:pt idx="184">
                  <c:v>19.651490888488159</c:v>
                </c:pt>
                <c:pt idx="185">
                  <c:v>19.896085614288143</c:v>
                </c:pt>
                <c:pt idx="186">
                  <c:v>17.543145704076395</c:v>
                </c:pt>
                <c:pt idx="187">
                  <c:v>12.992432996867716</c:v>
                </c:pt>
                <c:pt idx="188">
                  <c:v>8.5259156041039237</c:v>
                </c:pt>
                <c:pt idx="189">
                  <c:v>5.5844573529698689</c:v>
                </c:pt>
                <c:pt idx="190">
                  <c:v>3.8875854991437127</c:v>
                </c:pt>
                <c:pt idx="191">
                  <c:v>2.9172780042397517</c:v>
                </c:pt>
                <c:pt idx="192">
                  <c:v>2.3607316436958241</c:v>
                </c:pt>
                <c:pt idx="193">
                  <c:v>2.0513201207523513</c:v>
                </c:pt>
                <c:pt idx="194">
                  <c:v>1.901113363312152</c:v>
                </c:pt>
                <c:pt idx="195">
                  <c:v>1.8643999351151672</c:v>
                </c:pt>
                <c:pt idx="196">
                  <c:v>1.9191971189775012</c:v>
                </c:pt>
                <c:pt idx="197">
                  <c:v>2.0579238476051152</c:v>
                </c:pt>
                <c:pt idx="198">
                  <c:v>2.2827780636719162</c:v>
                </c:pt>
                <c:pt idx="199">
                  <c:v>2.6035961515410837</c:v>
                </c:pt>
                <c:pt idx="200">
                  <c:v>3.03705481678921</c:v>
                </c:pt>
                <c:pt idx="201">
                  <c:v>3.6065785820002723</c:v>
                </c:pt>
                <c:pt idx="202">
                  <c:v>4.3425013756047521</c:v>
                </c:pt>
                <c:pt idx="203">
                  <c:v>5.2819935315458952</c:v>
                </c:pt>
                <c:pt idx="204">
                  <c:v>6.467988872349844</c:v>
                </c:pt>
                <c:pt idx="205">
                  <c:v>7.9456975418778715</c:v>
                </c:pt>
                <c:pt idx="206">
                  <c:v>9.7539660366574612</c:v>
                </c:pt>
                <c:pt idx="207">
                  <c:v>11.906191427782495</c:v>
                </c:pt>
                <c:pt idx="208">
                  <c:v>14.350998891459744</c:v>
                </c:pt>
                <c:pt idx="209">
                  <c:v>16.89700915650679</c:v>
                </c:pt>
                <c:pt idx="210">
                  <c:v>19.088359432504554</c:v>
                </c:pt>
                <c:pt idx="211">
                  <c:v>20.075279909596699</c:v>
                </c:pt>
                <c:pt idx="212">
                  <c:v>18.761644462239577</c:v>
                </c:pt>
                <c:pt idx="213">
                  <c:v>14.834839877074822</c:v>
                </c:pt>
                <c:pt idx="214">
                  <c:v>10.046861237818911</c:v>
                </c:pt>
                <c:pt idx="215">
                  <c:v>6.5075233717154344</c:v>
                </c:pt>
                <c:pt idx="216">
                  <c:v>4.4132853590039947</c:v>
                </c:pt>
                <c:pt idx="217">
                  <c:v>3.2181169049582206</c:v>
                </c:pt>
                <c:pt idx="218">
                  <c:v>2.5321391186524531</c:v>
                </c:pt>
                <c:pt idx="219">
                  <c:v>2.1436797904317744</c:v>
                </c:pt>
                <c:pt idx="220">
                  <c:v>1.9409506479923069</c:v>
                </c:pt>
                <c:pt idx="221">
                  <c:v>1.865293924110297</c:v>
                </c:pt>
                <c:pt idx="222">
                  <c:v>1.8872900030895678</c:v>
                </c:pt>
                <c:pt idx="223">
                  <c:v>1.994691119448526</c:v>
                </c:pt>
                <c:pt idx="224">
                  <c:v>2.1863813248191755</c:v>
                </c:pt>
                <c:pt idx="225">
                  <c:v>2.4694806981051522</c:v>
                </c:pt>
                <c:pt idx="226">
                  <c:v>2.8581375999939658</c:v>
                </c:pt>
                <c:pt idx="227">
                  <c:v>3.3732303070075829</c:v>
                </c:pt>
                <c:pt idx="228">
                  <c:v>4.0424857840684538</c:v>
                </c:pt>
                <c:pt idx="229">
                  <c:v>4.9005663095510243</c:v>
                </c:pt>
                <c:pt idx="230">
                  <c:v>5.9884969136522654</c:v>
                </c:pt>
                <c:pt idx="231">
                  <c:v>7.3513225358336056</c:v>
                </c:pt>
                <c:pt idx="232">
                  <c:v>9.0318637831948116</c:v>
                </c:pt>
                <c:pt idx="233">
                  <c:v>11.056431267598052</c:v>
                </c:pt>
                <c:pt idx="234">
                  <c:v>13.404657351929782</c:v>
                </c:pt>
                <c:pt idx="235">
                  <c:v>15.94990589877386</c:v>
                </c:pt>
                <c:pt idx="236">
                  <c:v>18.353424421421835</c:v>
                </c:pt>
                <c:pt idx="237">
                  <c:v>19.922028531406387</c:v>
                </c:pt>
                <c:pt idx="238">
                  <c:v>19.591449553305356</c:v>
                </c:pt>
                <c:pt idx="239">
                  <c:v>16.562210392896137</c:v>
                </c:pt>
                <c:pt idx="240">
                  <c:v>11.783716656702307</c:v>
                </c:pt>
                <c:pt idx="241">
                  <c:v>7.6462866822420885</c:v>
                </c:pt>
                <c:pt idx="242">
                  <c:v>5.067062798928534</c:v>
                </c:pt>
                <c:pt idx="243">
                  <c:v>3.591054013369015</c:v>
                </c:pt>
                <c:pt idx="244">
                  <c:v>2.7457254954203849</c:v>
                </c:pt>
                <c:pt idx="245">
                  <c:v>2.2623903651778634</c:v>
                </c:pt>
                <c:pt idx="246">
                  <c:v>1.9987794728515262</c:v>
                </c:pt>
                <c:pt idx="247">
                  <c:v>1.8799312553277192</c:v>
                </c:pt>
                <c:pt idx="248">
                  <c:v>1.8672904167118829</c:v>
                </c:pt>
                <c:pt idx="249">
                  <c:v>1.9430876294833632</c:v>
                </c:pt>
                <c:pt idx="250">
                  <c:v>2.1024784464583255</c:v>
                </c:pt>
                <c:pt idx="251">
                  <c:v>2.3496881107978966</c:v>
                </c:pt>
                <c:pt idx="252">
                  <c:v>2.6962848345924786</c:v>
                </c:pt>
                <c:pt idx="253">
                  <c:v>3.1606064917165408</c:v>
                </c:pt>
                <c:pt idx="254">
                  <c:v>3.7677739923619158</c:v>
                </c:pt>
                <c:pt idx="255">
                  <c:v>4.5498511496929197</c:v>
                </c:pt>
                <c:pt idx="256">
                  <c:v>5.5456206143592421</c:v>
                </c:pt>
                <c:pt idx="257">
                  <c:v>6.7990953129558127</c:v>
                </c:pt>
                <c:pt idx="258">
                  <c:v>8.3551069702821881</c:v>
                </c:pt>
                <c:pt idx="259">
                  <c:v>10.248749606268001</c:v>
                </c:pt>
                <c:pt idx="260">
                  <c:v>12.482483560701104</c:v>
                </c:pt>
                <c:pt idx="261">
                  <c:v>14.979674713139225</c:v>
                </c:pt>
                <c:pt idx="262">
                  <c:v>17.497824180915558</c:v>
                </c:pt>
                <c:pt idx="263">
                  <c:v>19.493622502512885</c:v>
                </c:pt>
                <c:pt idx="264">
                  <c:v>20.019392297679939</c:v>
                </c:pt>
                <c:pt idx="265">
                  <c:v>18.028326284582466</c:v>
                </c:pt>
                <c:pt idx="266">
                  <c:v>13.648327794007514</c:v>
                </c:pt>
                <c:pt idx="267">
                  <c:v>9.0297542769466581</c:v>
                </c:pt>
                <c:pt idx="268">
                  <c:v>5.8810485627101201</c:v>
                </c:pt>
                <c:pt idx="269">
                  <c:v>4.0542176300601467</c:v>
                </c:pt>
                <c:pt idx="270">
                  <c:v>3.0111049769532245</c:v>
                </c:pt>
                <c:pt idx="271">
                  <c:v>2.412582014276754</c:v>
                </c:pt>
                <c:pt idx="272">
                  <c:v>2.0773365653328901</c:v>
                </c:pt>
                <c:pt idx="273">
                  <c:v>1.9097141837149014</c:v>
                </c:pt>
                <c:pt idx="274">
                  <c:v>1.8598055980283934</c:v>
                </c:pt>
                <c:pt idx="275">
                  <c:v>1.9031992940547504</c:v>
                </c:pt>
                <c:pt idx="276">
                  <c:v>2.030768360117408</c:v>
                </c:pt>
                <c:pt idx="277">
                  <c:v>2.2435901810327286</c:v>
                </c:pt>
                <c:pt idx="278">
                  <c:v>2.5505625274912558</c:v>
                </c:pt>
                <c:pt idx="279">
                  <c:v>2.9674749168650618</c:v>
                </c:pt>
                <c:pt idx="280">
                  <c:v>3.516854420409659</c:v>
                </c:pt>
                <c:pt idx="281">
                  <c:v>4.2281246110746968</c:v>
                </c:pt>
                <c:pt idx="282">
                  <c:v>5.1376079746970627</c:v>
                </c:pt>
                <c:pt idx="283">
                  <c:v>6.2876630175450101</c:v>
                </c:pt>
                <c:pt idx="284">
                  <c:v>7.7236622796555086</c:v>
                </c:pt>
                <c:pt idx="285">
                  <c:v>9.4863110226933003</c:v>
                </c:pt>
                <c:pt idx="286">
                  <c:v>11.594458875803337</c:v>
                </c:pt>
                <c:pt idx="287">
                  <c:v>14.009339850936389</c:v>
                </c:pt>
                <c:pt idx="288">
                  <c:v>16.565236083182217</c:v>
                </c:pt>
                <c:pt idx="289">
                  <c:v>18.851223954380103</c:v>
                </c:pt>
                <c:pt idx="290">
                  <c:v>20.073024944643333</c:v>
                </c:pt>
                <c:pt idx="291">
                  <c:v>19.129277961232383</c:v>
                </c:pt>
                <c:pt idx="292">
                  <c:v>15.497716993266708</c:v>
                </c:pt>
                <c:pt idx="293">
                  <c:v>10.6598658339423</c:v>
                </c:pt>
                <c:pt idx="294">
                  <c:v>6.8924370111967841</c:v>
                </c:pt>
                <c:pt idx="295">
                  <c:v>4.6308607346705601</c:v>
                </c:pt>
                <c:pt idx="296">
                  <c:v>3.3406919079134347</c:v>
                </c:pt>
                <c:pt idx="297">
                  <c:v>2.6008583296738252</c:v>
                </c:pt>
                <c:pt idx="298">
                  <c:v>2.1801560529229809</c:v>
                </c:pt>
                <c:pt idx="299">
                  <c:v>1.9564967777785731</c:v>
                </c:pt>
                <c:pt idx="300">
                  <c:v>1.8657157312796249</c:v>
                </c:pt>
                <c:pt idx="301">
                  <c:v>1.8752918440862658</c:v>
                </c:pt>
                <c:pt idx="302">
                  <c:v>1.9710816242704872</c:v>
                </c:pt>
                <c:pt idx="303">
                  <c:v>2.1506656770788051</c:v>
                </c:pt>
                <c:pt idx="304">
                  <c:v>2.4201300677042368</c:v>
                </c:pt>
                <c:pt idx="305">
                  <c:v>2.7926848266583688</c:v>
                </c:pt>
                <c:pt idx="306">
                  <c:v>3.2882762235816756</c:v>
                </c:pt>
                <c:pt idx="307">
                  <c:v>3.9336781766839706</c:v>
                </c:pt>
                <c:pt idx="308">
                  <c:v>4.7626215703447023</c:v>
                </c:pt>
                <c:pt idx="309">
                  <c:v>5.8153764158331462</c:v>
                </c:pt>
                <c:pt idx="310">
                  <c:v>7.1367713794932923</c:v>
                </c:pt>
                <c:pt idx="311">
                  <c:v>8.770712723610151</c:v>
                </c:pt>
                <c:pt idx="312">
                  <c:v>10.747433056119178</c:v>
                </c:pt>
                <c:pt idx="313">
                  <c:v>13.056277741743145</c:v>
                </c:pt>
                <c:pt idx="314">
                  <c:v>15.591333225516516</c:v>
                </c:pt>
                <c:pt idx="315">
                  <c:v>18.052705103361877</c:v>
                </c:pt>
                <c:pt idx="316">
                  <c:v>19.804776398326347</c:v>
                </c:pt>
                <c:pt idx="317">
                  <c:v>19.817973940352449</c:v>
                </c:pt>
                <c:pt idx="318">
                  <c:v>17.168818978864902</c:v>
                </c:pt>
                <c:pt idx="319">
                  <c:v>12.485878944185847</c:v>
                </c:pt>
                <c:pt idx="320">
                  <c:v>8.1379351444068941</c:v>
                </c:pt>
                <c:pt idx="321">
                  <c:v>5.3502397457989099</c:v>
                </c:pt>
                <c:pt idx="322">
                  <c:v>3.7504585762904181</c:v>
                </c:pt>
                <c:pt idx="323">
                  <c:v>2.8356790795265745</c:v>
                </c:pt>
                <c:pt idx="324">
                  <c:v>2.311751038774839</c:v>
                </c:pt>
                <c:pt idx="325">
                  <c:v>2.0226673547643332</c:v>
                </c:pt>
                <c:pt idx="326">
                  <c:v>1.8862073340215944</c:v>
                </c:pt>
                <c:pt idx="327">
                  <c:v>1.8598197450803653</c:v>
                </c:pt>
                <c:pt idx="328">
                  <c:v>1.9233772261746513</c:v>
                </c:pt>
                <c:pt idx="329">
                  <c:v>2.0704916046113988</c:v>
                </c:pt>
                <c:pt idx="330">
                  <c:v>2.3042300453943985</c:v>
                </c:pt>
                <c:pt idx="331">
                  <c:v>2.6351588501654541</c:v>
                </c:pt>
                <c:pt idx="332">
                  <c:v>3.0806478400156871</c:v>
                </c:pt>
                <c:pt idx="333">
                  <c:v>3.6648308216909369</c:v>
                </c:pt>
                <c:pt idx="334">
                  <c:v>4.4187785275157019</c:v>
                </c:pt>
                <c:pt idx="335">
                  <c:v>5.3803823245103395</c:v>
                </c:pt>
                <c:pt idx="336">
                  <c:v>6.5931424706652608</c:v>
                </c:pt>
                <c:pt idx="337">
                  <c:v>8.1023571842899464</c:v>
                </c:pt>
                <c:pt idx="338">
                  <c:v>9.9457932311590387</c:v>
                </c:pt>
                <c:pt idx="339">
                  <c:v>12.133199267918227</c:v>
                </c:pt>
                <c:pt idx="340">
                  <c:v>14.604290248649901</c:v>
                </c:pt>
                <c:pt idx="341">
                  <c:v>17.148953981827933</c:v>
                </c:pt>
                <c:pt idx="342">
                  <c:v>19.277814920806644</c:v>
                </c:pt>
                <c:pt idx="343">
                  <c:v>20.09940453239517</c:v>
                </c:pt>
                <c:pt idx="344">
                  <c:v>18.522723872309847</c:v>
                </c:pt>
                <c:pt idx="345">
                  <c:v>14.391632713804825</c:v>
                </c:pt>
                <c:pt idx="346">
                  <c:v>9.639872146627452</c:v>
                </c:pt>
                <c:pt idx="347">
                  <c:v>6.2478726113289138</c:v>
                </c:pt>
                <c:pt idx="348">
                  <c:v>4.2610099883272934</c:v>
                </c:pt>
                <c:pt idx="349">
                  <c:v>3.1279745740817915</c:v>
                </c:pt>
                <c:pt idx="350">
                  <c:v>2.4779400240198814</c:v>
                </c:pt>
                <c:pt idx="351">
                  <c:v>2.1113283982241011</c:v>
                </c:pt>
                <c:pt idx="352">
                  <c:v>1.922878755547011</c:v>
                </c:pt>
                <c:pt idx="353">
                  <c:v>1.8574932714583841</c:v>
                </c:pt>
                <c:pt idx="354">
                  <c:v>1.8877896336411752</c:v>
                </c:pt>
                <c:pt idx="355">
                  <c:v>2.0027800558686999</c:v>
                </c:pt>
                <c:pt idx="356">
                  <c:v>2.2022206374980118</c:v>
                </c:pt>
                <c:pt idx="357">
                  <c:v>2.4939250121774914</c:v>
                </c:pt>
                <c:pt idx="358">
                  <c:v>2.8926726886875849</c:v>
                </c:pt>
                <c:pt idx="359">
                  <c:v>3.4199740627854371</c:v>
                </c:pt>
                <c:pt idx="360">
                  <c:v>4.1042146196951972</c:v>
                </c:pt>
                <c:pt idx="361">
                  <c:v>4.9807248514668601</c:v>
                </c:pt>
                <c:pt idx="362">
                  <c:v>6.0911231664172112</c:v>
                </c:pt>
                <c:pt idx="363">
                  <c:v>7.4807603146627724</c:v>
                </c:pt>
                <c:pt idx="364">
                  <c:v>9.1920093168704149</c:v>
                </c:pt>
                <c:pt idx="365">
                  <c:v>11.249015675064985</c:v>
                </c:pt>
                <c:pt idx="366">
                  <c:v>13.62562513237868</c:v>
                </c:pt>
                <c:pt idx="367">
                  <c:v>16.182348313700466</c:v>
                </c:pt>
                <c:pt idx="368">
                  <c:v>18.555679272173361</c:v>
                </c:pt>
                <c:pt idx="369">
                  <c:v>20.015161759838275</c:v>
                </c:pt>
                <c:pt idx="370">
                  <c:v>19.47428319559544</c:v>
                </c:pt>
                <c:pt idx="371">
                  <c:v>16.214557721119917</c:v>
                </c:pt>
                <c:pt idx="372">
                  <c:v>11.381706514040483</c:v>
                </c:pt>
                <c:pt idx="373">
                  <c:v>7.3630598251255215</c:v>
                </c:pt>
                <c:pt idx="374">
                  <c:v>4.8986778117100886</c:v>
                </c:pt>
                <c:pt idx="375">
                  <c:v>3.4918695725019049</c:v>
                </c:pt>
                <c:pt idx="376">
                  <c:v>2.6862124285511308</c:v>
                </c:pt>
                <c:pt idx="377">
                  <c:v>2.2264762518715426</c:v>
                </c:pt>
                <c:pt idx="378">
                  <c:v>1.9778269119258902</c:v>
                </c:pt>
                <c:pt idx="379">
                  <c:v>1.8693179133701778</c:v>
                </c:pt>
                <c:pt idx="380">
                  <c:v>1.8646434822367408</c:v>
                </c:pt>
                <c:pt idx="381">
                  <c:v>1.9473796542365385</c:v>
                </c:pt>
                <c:pt idx="382">
                  <c:v>2.1135699910680419</c:v>
                </c:pt>
                <c:pt idx="383">
                  <c:v>2.3681079826168969</c:v>
                </c:pt>
                <c:pt idx="384">
                  <c:v>2.7231408293533939</c:v>
                </c:pt>
                <c:pt idx="385">
                  <c:v>3.1975688413272292</c:v>
                </c:pt>
                <c:pt idx="386">
                  <c:v>3.817094683569171</c:v>
                </c:pt>
                <c:pt idx="387">
                  <c:v>4.6143849919597439</c:v>
                </c:pt>
                <c:pt idx="388">
                  <c:v>5.6287993083895955</c:v>
                </c:pt>
                <c:pt idx="389">
                  <c:v>6.9047660702239568</c:v>
                </c:pt>
                <c:pt idx="390">
                  <c:v>8.4870624105399965</c:v>
                </c:pt>
                <c:pt idx="391">
                  <c:v>10.409605544652972</c:v>
                </c:pt>
                <c:pt idx="392">
                  <c:v>12.671240690523423</c:v>
                </c:pt>
                <c:pt idx="393">
                  <c:v>15.18678880049681</c:v>
                </c:pt>
                <c:pt idx="394">
                  <c:v>17.696257228388685</c:v>
                </c:pt>
                <c:pt idx="395">
                  <c:v>19.626533760602889</c:v>
                </c:pt>
                <c:pt idx="396">
                  <c:v>19.998522146332718</c:v>
                </c:pt>
                <c:pt idx="397">
                  <c:v>17.790279851260994</c:v>
                </c:pt>
                <c:pt idx="398">
                  <c:v>13.283197453350878</c:v>
                </c:pt>
                <c:pt idx="399">
                  <c:v>8.7300346443474339</c:v>
                </c:pt>
                <c:pt idx="400">
                  <c:v>5.6962864045787667</c:v>
                </c:pt>
                <c:pt idx="401">
                  <c:v>3.9455911451649235</c:v>
                </c:pt>
                <c:pt idx="402">
                  <c:v>2.9462082756927157</c:v>
                </c:pt>
                <c:pt idx="403">
                  <c:v>2.3732405608205616</c:v>
                </c:pt>
                <c:pt idx="404">
                  <c:v>2.0537674476318264</c:v>
                </c:pt>
                <c:pt idx="405">
                  <c:v>1.8966552527095775</c:v>
                </c:pt>
                <c:pt idx="406">
                  <c:v>1.8544847687010335</c:v>
                </c:pt>
                <c:pt idx="407">
                  <c:v>1.904292046542837</c:v>
                </c:pt>
                <c:pt idx="408">
                  <c:v>2.0378660274589526</c:v>
                </c:pt>
                <c:pt idx="409">
                  <c:v>2.256937104141401</c:v>
                </c:pt>
                <c:pt idx="410">
                  <c:v>2.5709392131605124</c:v>
                </c:pt>
                <c:pt idx="411">
                  <c:v>2.9961627315031465</c:v>
                </c:pt>
                <c:pt idx="412">
                  <c:v>3.5556441666355489</c:v>
                </c:pt>
                <c:pt idx="413">
                  <c:v>4.2793396258413523</c:v>
                </c:pt>
                <c:pt idx="414">
                  <c:v>5.2041058681418519</c:v>
                </c:pt>
                <c:pt idx="415">
                  <c:v>6.3727551489311125</c:v>
                </c:pt>
                <c:pt idx="416">
                  <c:v>7.8308336381849637</c:v>
                </c:pt>
                <c:pt idx="417">
                  <c:v>9.6185075585235822</c:v>
                </c:pt>
                <c:pt idx="418">
                  <c:v>11.752484413956427</c:v>
                </c:pt>
                <c:pt idx="419">
                  <c:v>14.18851134132264</c:v>
                </c:pt>
                <c:pt idx="420">
                  <c:v>16.748976877327767</c:v>
                </c:pt>
                <c:pt idx="421">
                  <c:v>19.000822489932531</c:v>
                </c:pt>
                <c:pt idx="422">
                  <c:v>20.119349047934193</c:v>
                </c:pt>
                <c:pt idx="423">
                  <c:v>18.995801591166902</c:v>
                </c:pt>
                <c:pt idx="424">
                  <c:v>15.199411014823323</c:v>
                </c:pt>
                <c:pt idx="425">
                  <c:v>10.358615617066375</c:v>
                </c:pt>
                <c:pt idx="426">
                  <c:v>6.692637302330982</c:v>
                </c:pt>
                <c:pt idx="427">
                  <c:v>4.5126689039591534</c:v>
                </c:pt>
                <c:pt idx="428">
                  <c:v>3.2704346312002777</c:v>
                </c:pt>
                <c:pt idx="429">
                  <c:v>2.5582625073204959</c:v>
                </c:pt>
                <c:pt idx="430">
                  <c:v>2.1542393196760803</c:v>
                </c:pt>
                <c:pt idx="431">
                  <c:v>1.9413391048717223</c:v>
                </c:pt>
                <c:pt idx="432">
                  <c:v>1.8581509351871384</c:v>
                </c:pt>
                <c:pt idx="433">
                  <c:v>1.8737174046790748</c:v>
                </c:pt>
                <c:pt idx="434">
                  <c:v>1.9748486140646904</c:v>
                </c:pt>
                <c:pt idx="435">
                  <c:v>2.1597715694358732</c:v>
                </c:pt>
                <c:pt idx="436">
                  <c:v>2.4350741081876692</c:v>
                </c:pt>
                <c:pt idx="437">
                  <c:v>2.8144135879147534</c:v>
                </c:pt>
                <c:pt idx="438">
                  <c:v>3.3181794443332548</c:v>
                </c:pt>
                <c:pt idx="439">
                  <c:v>3.9736079428763538</c:v>
                </c:pt>
                <c:pt idx="440">
                  <c:v>4.8149073985113322</c:v>
                </c:pt>
                <c:pt idx="441">
                  <c:v>5.88279416924758</c:v>
                </c:pt>
                <c:pt idx="442">
                  <c:v>7.2223874342846921</c:v>
                </c:pt>
                <c:pt idx="443">
                  <c:v>8.8774479004803641</c:v>
                </c:pt>
                <c:pt idx="444">
                  <c:v>10.877037564074966</c:v>
                </c:pt>
                <c:pt idx="445">
                  <c:v>13.207124209313884</c:v>
                </c:pt>
                <c:pt idx="446">
                  <c:v>15.754009703011883</c:v>
                </c:pt>
                <c:pt idx="447">
                  <c:v>18.202263753458482</c:v>
                </c:pt>
                <c:pt idx="448">
                  <c:v>19.891240059757138</c:v>
                </c:pt>
                <c:pt idx="449">
                  <c:v>19.770508244219783</c:v>
                </c:pt>
                <c:pt idx="450">
                  <c:v>16.954932490530538</c:v>
                </c:pt>
                <c:pt idx="451">
                  <c:v>12.205760914219665</c:v>
                </c:pt>
                <c:pt idx="452">
                  <c:v>7.9275917188753953</c:v>
                </c:pt>
                <c:pt idx="453">
                  <c:v>5.2229548323532029</c:v>
                </c:pt>
                <c:pt idx="454">
                  <c:v>3.6750567063441935</c:v>
                </c:pt>
                <c:pt idx="455">
                  <c:v>2.7900890576438391</c:v>
                </c:pt>
                <c:pt idx="456">
                  <c:v>2.283789787651358</c:v>
                </c:pt>
                <c:pt idx="457">
                  <c:v>2.0057573162210072</c:v>
                </c:pt>
                <c:pt idx="458">
                  <c:v>1.8768012979291411</c:v>
                </c:pt>
                <c:pt idx="459">
                  <c:v>1.8560588608448287</c:v>
                </c:pt>
                <c:pt idx="460">
                  <c:v>1.9244007120119202</c:v>
                </c:pt>
                <c:pt idx="461">
                  <c:v>2.076085027020949</c:v>
                </c:pt>
                <c:pt idx="462">
                  <c:v>2.3146534026567123</c:v>
                </c:pt>
                <c:pt idx="463">
                  <c:v>2.6510733528126997</c:v>
                </c:pt>
                <c:pt idx="464">
                  <c:v>3.1030982633302546</c:v>
                </c:pt>
                <c:pt idx="465">
                  <c:v>3.695257271161585</c:v>
                </c:pt>
                <c:pt idx="466">
                  <c:v>4.4590354989456342</c:v>
                </c:pt>
                <c:pt idx="467">
                  <c:v>5.432735662297306</c:v>
                </c:pt>
                <c:pt idx="468">
                  <c:v>6.6601921578907683</c:v>
                </c:pt>
                <c:pt idx="469">
                  <c:v>8.1867840503863629</c:v>
                </c:pt>
                <c:pt idx="470">
                  <c:v>10.049726086275594</c:v>
                </c:pt>
                <c:pt idx="471">
                  <c:v>12.256803064827757</c:v>
                </c:pt>
                <c:pt idx="472">
                  <c:v>14.742844372448571</c:v>
                </c:pt>
                <c:pt idx="473">
                  <c:v>17.287361156908101</c:v>
                </c:pt>
                <c:pt idx="474">
                  <c:v>19.382347223640888</c:v>
                </c:pt>
                <c:pt idx="475">
                  <c:v>20.11345352306731</c:v>
                </c:pt>
                <c:pt idx="476">
                  <c:v>18.39426573051021</c:v>
                </c:pt>
                <c:pt idx="477">
                  <c:v>14.157118133594606</c:v>
                </c:pt>
                <c:pt idx="478">
                  <c:v>9.4285170061721466</c:v>
                </c:pt>
                <c:pt idx="479">
                  <c:v>6.1130921212156792</c:v>
                </c:pt>
                <c:pt idx="480">
                  <c:v>4.1810077761395688</c:v>
                </c:pt>
                <c:pt idx="481">
                  <c:v>3.0797936309100535</c:v>
                </c:pt>
                <c:pt idx="482">
                  <c:v>2.4483001892629104</c:v>
                </c:pt>
                <c:pt idx="483">
                  <c:v>2.0930286753412553</c:v>
                </c:pt>
                <c:pt idx="484">
                  <c:v>1.91201876403018</c:v>
                </c:pt>
                <c:pt idx="485">
                  <c:v>1.8519856713648204</c:v>
                </c:pt>
                <c:pt idx="486">
                  <c:v>1.8865916681538282</c:v>
                </c:pt>
                <c:pt idx="487">
                  <c:v>2.0054989829582626</c:v>
                </c:pt>
                <c:pt idx="488">
                  <c:v>2.208916039482347</c:v>
                </c:pt>
                <c:pt idx="489">
                  <c:v>2.5050179388449361</c:v>
                </c:pt>
                <c:pt idx="490">
                  <c:v>2.9089147673711588</c:v>
                </c:pt>
                <c:pt idx="491">
                  <c:v>3.4424501366101699</c:v>
                </c:pt>
                <c:pt idx="492">
                  <c:v>4.1343599716438133</c:v>
                </c:pt>
                <c:pt idx="493">
                  <c:v>5.0203359833429859</c:v>
                </c:pt>
                <c:pt idx="494">
                  <c:v>6.1423279683416299</c:v>
                </c:pt>
                <c:pt idx="495">
                  <c:v>7.5458822353953359</c:v>
                </c:pt>
                <c:pt idx="496">
                  <c:v>9.2731948500672647</c:v>
                </c:pt>
                <c:pt idx="497">
                  <c:v>11.347364806857184</c:v>
                </c:pt>
                <c:pt idx="498">
                  <c:v>13.73932782498111</c:v>
                </c:pt>
                <c:pt idx="499">
                  <c:v>16.303001709110418</c:v>
                </c:pt>
                <c:pt idx="500">
                  <c:v>18.662025305849742</c:v>
                </c:pt>
                <c:pt idx="501">
                  <c:v>20.066482053361106</c:v>
                </c:pt>
                <c:pt idx="502">
                  <c:v>19.418538929264788</c:v>
                </c:pt>
                <c:pt idx="503">
                  <c:v>16.042853719515932</c:v>
                </c:pt>
              </c:numCache>
            </c:numRef>
          </c:xVal>
          <c:yVal>
            <c:numRef>
              <c:f>Sheet1!$M$12:$M$515</c:f>
              <c:numCache>
                <c:formatCode>General</c:formatCode>
                <c:ptCount val="504"/>
                <c:pt idx="0">
                  <c:v>10</c:v>
                </c:pt>
                <c:pt idx="1">
                  <c:v>14.453125</c:v>
                </c:pt>
                <c:pt idx="2">
                  <c:v>19.680127296447754</c:v>
                </c:pt>
                <c:pt idx="3">
                  <c:v>23.400503979675825</c:v>
                </c:pt>
                <c:pt idx="4">
                  <c:v>24.02585965112603</c:v>
                </c:pt>
                <c:pt idx="5">
                  <c:v>22.448168878731462</c:v>
                </c:pt>
                <c:pt idx="6">
                  <c:v>19.972700061431016</c:v>
                </c:pt>
                <c:pt idx="7">
                  <c:v>17.317737512330783</c:v>
                </c:pt>
                <c:pt idx="8">
                  <c:v>14.804286970029157</c:v>
                </c:pt>
                <c:pt idx="9">
                  <c:v>12.55931719387606</c:v>
                </c:pt>
                <c:pt idx="10">
                  <c:v>10.618012719850675</c:v>
                </c:pt>
                <c:pt idx="11">
                  <c:v>8.9730839594486564</c:v>
                </c:pt>
                <c:pt idx="12">
                  <c:v>7.5991071269736317</c:v>
                </c:pt>
                <c:pt idx="13">
                  <c:v>6.4646781629682506</c:v>
                </c:pt>
                <c:pt idx="14">
                  <c:v>5.5384422906865343</c:v>
                </c:pt>
                <c:pt idx="15">
                  <c:v>4.7920270896193982</c:v>
                </c:pt>
                <c:pt idx="16">
                  <c:v>4.2014620133615308</c:v>
                </c:pt>
                <c:pt idx="17">
                  <c:v>3.7479670029345895</c:v>
                </c:pt>
                <c:pt idx="18">
                  <c:v>3.4186770693815496</c:v>
                </c:pt>
                <c:pt idx="19">
                  <c:v>3.2077895306948925</c:v>
                </c:pt>
                <c:pt idx="20">
                  <c:v>3.1187436098872752</c:v>
                </c:pt>
                <c:pt idx="21">
                  <c:v>3.1684292423746125</c:v>
                </c:pt>
                <c:pt idx="22">
                  <c:v>3.395232135315883</c:v>
                </c:pt>
                <c:pt idx="23">
                  <c:v>3.8741477818947567</c:v>
                </c:pt>
                <c:pt idx="24">
                  <c:v>4.7438521424200548</c:v>
                </c:pt>
                <c:pt idx="25">
                  <c:v>6.2482784099956401</c:v>
                </c:pt>
                <c:pt idx="26">
                  <c:v>8.7681768314069117</c:v>
                </c:pt>
                <c:pt idx="27">
                  <c:v>12.703148902181619</c:v>
                </c:pt>
                <c:pt idx="28">
                  <c:v>17.848520641520828</c:v>
                </c:pt>
                <c:pt idx="29">
                  <c:v>22.413808109942252</c:v>
                </c:pt>
                <c:pt idx="30">
                  <c:v>24.146594324299915</c:v>
                </c:pt>
                <c:pt idx="31">
                  <c:v>23.179087010456961</c:v>
                </c:pt>
                <c:pt idx="32">
                  <c:v>20.90983897240482</c:v>
                </c:pt>
                <c:pt idx="33">
                  <c:v>18.265013672473838</c:v>
                </c:pt>
                <c:pt idx="34">
                  <c:v>15.677746111282442</c:v>
                </c:pt>
                <c:pt idx="35">
                  <c:v>13.328343732331298</c:v>
                </c:pt>
                <c:pt idx="36">
                  <c:v>11.277073477092323</c:v>
                </c:pt>
                <c:pt idx="37">
                  <c:v>9.5280106519888808</c:v>
                </c:pt>
                <c:pt idx="38">
                  <c:v>8.0602874961099591</c:v>
                </c:pt>
                <c:pt idx="39">
                  <c:v>6.8436615886097547</c:v>
                </c:pt>
                <c:pt idx="40">
                  <c:v>5.8462698613918969</c:v>
                </c:pt>
                <c:pt idx="41">
                  <c:v>5.0384283079015928</c:v>
                </c:pt>
                <c:pt idx="42">
                  <c:v>4.3944618120886574</c:v>
                </c:pt>
                <c:pt idx="43">
                  <c:v>3.8936398041814813</c:v>
                </c:pt>
                <c:pt idx="44">
                  <c:v>3.5208652388929442</c:v>
                </c:pt>
                <c:pt idx="45">
                  <c:v>3.2676087228405248</c:v>
                </c:pt>
                <c:pt idx="46">
                  <c:v>3.1336276884331502</c:v>
                </c:pt>
                <c:pt idx="47">
                  <c:v>3.1302898833955379</c:v>
                </c:pt>
                <c:pt idx="48">
                  <c:v>3.2869551085289372</c:v>
                </c:pt>
                <c:pt idx="49">
                  <c:v>3.6630630992187401</c:v>
                </c:pt>
                <c:pt idx="50">
                  <c:v>4.3703105711094148</c:v>
                </c:pt>
                <c:pt idx="51">
                  <c:v>5.6094864608199284</c:v>
                </c:pt>
                <c:pt idx="52">
                  <c:v>7.712897448471721</c:v>
                </c:pt>
                <c:pt idx="53">
                  <c:v>11.110172423626601</c:v>
                </c:pt>
                <c:pt idx="54">
                  <c:v>15.933230604117588</c:v>
                </c:pt>
                <c:pt idx="55">
                  <c:v>21.018712387631737</c:v>
                </c:pt>
                <c:pt idx="56">
                  <c:v>23.909809477172399</c:v>
                </c:pt>
                <c:pt idx="57">
                  <c:v>23.755947340335943</c:v>
                </c:pt>
                <c:pt idx="58">
                  <c:v>21.811849690471597</c:v>
                </c:pt>
                <c:pt idx="59">
                  <c:v>19.230520781220534</c:v>
                </c:pt>
                <c:pt idx="60">
                  <c:v>16.590708306454424</c:v>
                </c:pt>
                <c:pt idx="61">
                  <c:v>14.143067648638906</c:v>
                </c:pt>
                <c:pt idx="62">
                  <c:v>11.981062205973879</c:v>
                </c:pt>
                <c:pt idx="63">
                  <c:v>10.124100780738781</c:v>
                </c:pt>
                <c:pt idx="64">
                  <c:v>8.5578396485962855</c:v>
                </c:pt>
                <c:pt idx="65">
                  <c:v>7.2541668663102765</c:v>
                </c:pt>
                <c:pt idx="66">
                  <c:v>6.1811747116812636</c:v>
                </c:pt>
                <c:pt idx="67">
                  <c:v>5.30808045644996</c:v>
                </c:pt>
                <c:pt idx="68">
                  <c:v>4.6076042137119329</c:v>
                </c:pt>
                <c:pt idx="69">
                  <c:v>4.0571339689261219</c:v>
                </c:pt>
                <c:pt idx="70">
                  <c:v>3.6394406255275173</c:v>
                </c:pt>
                <c:pt idx="71">
                  <c:v>3.3434656611117419</c:v>
                </c:pt>
                <c:pt idx="72">
                  <c:v>3.1656801219175175</c:v>
                </c:pt>
                <c:pt idx="73">
                  <c:v>3.1127004734029189</c:v>
                </c:pt>
                <c:pt idx="74">
                  <c:v>3.2063324677970773</c:v>
                </c:pt>
                <c:pt idx="75">
                  <c:v>3.493183257945784</c:v>
                </c:pt>
                <c:pt idx="76">
                  <c:v>4.0625818094602071</c:v>
                </c:pt>
                <c:pt idx="77">
                  <c:v>5.0778843011465185</c:v>
                </c:pt>
                <c:pt idx="78">
                  <c:v>6.8204642917005751</c:v>
                </c:pt>
                <c:pt idx="79">
                  <c:v>9.7027937898385517</c:v>
                </c:pt>
                <c:pt idx="80">
                  <c:v>14.052883740297981</c:v>
                </c:pt>
                <c:pt idx="81">
                  <c:v>19.301876068145106</c:v>
                </c:pt>
                <c:pt idx="82">
                  <c:v>23.246946234849172</c:v>
                </c:pt>
                <c:pt idx="83">
                  <c:v>24.108609554854251</c:v>
                </c:pt>
                <c:pt idx="84">
                  <c:v>22.644341193204191</c:v>
                </c:pt>
                <c:pt idx="85">
                  <c:v>20.199755372741915</c:v>
                </c:pt>
                <c:pt idx="86">
                  <c:v>17.538056833520809</c:v>
                </c:pt>
                <c:pt idx="87">
                  <c:v>15.002739605939492</c:v>
                </c:pt>
                <c:pt idx="88">
                  <c:v>12.731185586642024</c:v>
                </c:pt>
                <c:pt idx="89">
                  <c:v>10.763331694875703</c:v>
                </c:pt>
                <c:pt idx="90">
                  <c:v>9.0939276421589881</c:v>
                </c:pt>
                <c:pt idx="91">
                  <c:v>7.6982635688159116</c:v>
                </c:pt>
                <c:pt idx="92">
                  <c:v>6.5450036328076999</c:v>
                </c:pt>
                <c:pt idx="93">
                  <c:v>5.6025539523787318</c:v>
                </c:pt>
                <c:pt idx="94">
                  <c:v>4.8421613619940018</c:v>
                </c:pt>
                <c:pt idx="95">
                  <c:v>4.2394065571343962</c:v>
                </c:pt>
                <c:pt idx="96">
                  <c:v>3.7750121263020331</c:v>
                </c:pt>
                <c:pt idx="97">
                  <c:v>3.4355466123414375</c:v>
                </c:pt>
                <c:pt idx="98">
                  <c:v>3.2145087892227404</c:v>
                </c:pt>
                <c:pt idx="99">
                  <c:v>3.1143813719523359</c:v>
                </c:pt>
                <c:pt idx="100">
                  <c:v>3.1506037003457181</c:v>
                </c:pt>
                <c:pt idx="101">
                  <c:v>3.3591805528065284</c:v>
                </c:pt>
                <c:pt idx="102">
                  <c:v>3.8110223507809908</c:v>
                </c:pt>
                <c:pt idx="103">
                  <c:v>4.6378396503517321</c:v>
                </c:pt>
                <c:pt idx="104">
                  <c:v>6.0729209203140391</c:v>
                </c:pt>
                <c:pt idx="105">
                  <c:v>8.4870478613901348</c:v>
                </c:pt>
                <c:pt idx="106">
                  <c:v>12.295750770086803</c:v>
                </c:pt>
                <c:pt idx="107">
                  <c:v>17.393497196039334</c:v>
                </c:pt>
                <c:pt idx="108">
                  <c:v>22.132985202825438</c:v>
                </c:pt>
                <c:pt idx="109">
                  <c:v>24.153714327049503</c:v>
                </c:pt>
                <c:pt idx="110">
                  <c:v>23.36071107369002</c:v>
                </c:pt>
                <c:pt idx="111">
                  <c:v>21.152202453091583</c:v>
                </c:pt>
                <c:pt idx="112">
                  <c:v>18.511855378323073</c:v>
                </c:pt>
                <c:pt idx="113">
                  <c:v>15.905300854796295</c:v>
                </c:pt>
                <c:pt idx="114">
                  <c:v>13.528074142570594</c:v>
                </c:pt>
                <c:pt idx="115">
                  <c:v>11.447466231519636</c:v>
                </c:pt>
                <c:pt idx="116">
                  <c:v>9.6706779098283526</c:v>
                </c:pt>
                <c:pt idx="117">
                  <c:v>8.1780669693268635</c:v>
                </c:pt>
                <c:pt idx="118">
                  <c:v>6.9396852423744644</c:v>
                </c:pt>
                <c:pt idx="119">
                  <c:v>5.9235143805807446</c:v>
                </c:pt>
                <c:pt idx="120">
                  <c:v>5.0995047183120041</c:v>
                </c:pt>
                <c:pt idx="121">
                  <c:v>4.4415175482743123</c:v>
                </c:pt>
                <c:pt idx="122">
                  <c:v>3.9283019587101968</c:v>
                </c:pt>
                <c:pt idx="123">
                  <c:v>3.5441776002769654</c:v>
                </c:pt>
                <c:pt idx="124">
                  <c:v>3.2799190801540705</c:v>
                </c:pt>
                <c:pt idx="125">
                  <c:v>3.1343674371509311</c:v>
                </c:pt>
                <c:pt idx="126">
                  <c:v>3.1175486435683291</c:v>
                </c:pt>
                <c:pt idx="127">
                  <c:v>3.2566737154274632</c:v>
                </c:pt>
                <c:pt idx="128">
                  <c:v>3.6075331311877741</c:v>
                </c:pt>
                <c:pt idx="129">
                  <c:v>4.2755269404008898</c:v>
                </c:pt>
                <c:pt idx="130">
                  <c:v>5.4512046132105061</c:v>
                </c:pt>
                <c:pt idx="131">
                  <c:v>7.4541524481524464</c:v>
                </c:pt>
                <c:pt idx="132">
                  <c:v>10.714998221805883</c:v>
                </c:pt>
                <c:pt idx="133">
                  <c:v>15.433231903533573</c:v>
                </c:pt>
                <c:pt idx="134">
                  <c:v>20.610446592966273</c:v>
                </c:pt>
                <c:pt idx="135">
                  <c:v>23.805659551364297</c:v>
                </c:pt>
                <c:pt idx="136">
                  <c:v>23.899273980641286</c:v>
                </c:pt>
                <c:pt idx="137">
                  <c:v>22.059283795432155</c:v>
                </c:pt>
                <c:pt idx="138">
                  <c:v>19.500397015919461</c:v>
                </c:pt>
                <c:pt idx="139">
                  <c:v>16.846957374933709</c:v>
                </c:pt>
                <c:pt idx="140">
                  <c:v>14.371600320091922</c:v>
                </c:pt>
                <c:pt idx="141">
                  <c:v>12.177988254488954</c:v>
                </c:pt>
                <c:pt idx="142">
                  <c:v>10.290172167145347</c:v>
                </c:pt>
                <c:pt idx="143">
                  <c:v>8.6957584669652324</c:v>
                </c:pt>
                <c:pt idx="144">
                  <c:v>7.3672627370952526</c:v>
                </c:pt>
                <c:pt idx="145">
                  <c:v>6.2727597341667725</c:v>
                </c:pt>
                <c:pt idx="146">
                  <c:v>5.381142643743261</c:v>
                </c:pt>
                <c:pt idx="147">
                  <c:v>4.6646653353927086</c:v>
                </c:pt>
                <c:pt idx="148">
                  <c:v>4.1001770910845456</c:v>
                </c:pt>
                <c:pt idx="149">
                  <c:v>3.6698491167787779</c:v>
                </c:pt>
                <c:pt idx="150">
                  <c:v>3.3619270558724779</c:v>
                </c:pt>
                <c:pt idx="151">
                  <c:v>3.172000348145962</c:v>
                </c:pt>
                <c:pt idx="152">
                  <c:v>3.1054427601620698</c:v>
                </c:pt>
                <c:pt idx="153">
                  <c:v>3.1821275979281145</c:v>
                </c:pt>
                <c:pt idx="154">
                  <c:v>3.4454337284748444</c:v>
                </c:pt>
                <c:pt idx="155">
                  <c:v>3.9791102616747809</c:v>
                </c:pt>
                <c:pt idx="156">
                  <c:v>4.9370993908174876</c:v>
                </c:pt>
                <c:pt idx="157">
                  <c:v>6.5872042099960471</c:v>
                </c:pt>
                <c:pt idx="158">
                  <c:v>9.3332028302961678</c:v>
                </c:pt>
                <c:pt idx="159">
                  <c:v>13.540119035408718</c:v>
                </c:pt>
                <c:pt idx="160">
                  <c:v>18.787643782544631</c:v>
                </c:pt>
                <c:pt idx="161">
                  <c:v>23.001450224050615</c:v>
                </c:pt>
                <c:pt idx="162">
                  <c:v>24.182059163848546</c:v>
                </c:pt>
                <c:pt idx="163">
                  <c:v>22.881711523815724</c:v>
                </c:pt>
                <c:pt idx="164">
                  <c:v>20.486878242103739</c:v>
                </c:pt>
                <c:pt idx="165">
                  <c:v>17.821551455640847</c:v>
                </c:pt>
                <c:pt idx="166">
                  <c:v>15.260570256607448</c:v>
                </c:pt>
                <c:pt idx="167">
                  <c:v>12.955947265680626</c:v>
                </c:pt>
                <c:pt idx="168">
                  <c:v>10.954367711146281</c:v>
                </c:pt>
                <c:pt idx="169">
                  <c:v>9.2535439497810614</c:v>
                </c:pt>
                <c:pt idx="170">
                  <c:v>7.8298712533970249</c:v>
                </c:pt>
                <c:pt idx="171">
                  <c:v>6.6522067951846466</c:v>
                </c:pt>
                <c:pt idx="172">
                  <c:v>5.6887103166640047</c:v>
                </c:pt>
                <c:pt idx="173">
                  <c:v>4.9101767957095905</c:v>
                </c:pt>
                <c:pt idx="174">
                  <c:v>4.2916367489192124</c:v>
                </c:pt>
                <c:pt idx="175">
                  <c:v>3.8131978543965657</c:v>
                </c:pt>
                <c:pt idx="176">
                  <c:v>3.460730297893825</c:v>
                </c:pt>
                <c:pt idx="177">
                  <c:v>3.2268793982582551</c:v>
                </c:pt>
                <c:pt idx="178">
                  <c:v>3.1129716612146887</c:v>
                </c:pt>
                <c:pt idx="179">
                  <c:v>3.132707945921267</c:v>
                </c:pt>
                <c:pt idx="180">
                  <c:v>3.3192520945813055</c:v>
                </c:pt>
                <c:pt idx="181">
                  <c:v>3.7386353766442406</c:v>
                </c:pt>
                <c:pt idx="182">
                  <c:v>4.5141718360515366</c:v>
                </c:pt>
                <c:pt idx="183">
                  <c:v>5.8659468819393386</c:v>
                </c:pt>
                <c:pt idx="184">
                  <c:v>8.1507515660418051</c:v>
                </c:pt>
                <c:pt idx="185">
                  <c:v>11.79694443486785</c:v>
                </c:pt>
                <c:pt idx="186">
                  <c:v>16.809966535524179</c:v>
                </c:pt>
                <c:pt idx="187">
                  <c:v>21.733989241896605</c:v>
                </c:pt>
                <c:pt idx="188">
                  <c:v>24.119168024871144</c:v>
                </c:pt>
                <c:pt idx="189">
                  <c:v>23.566371615162225</c:v>
                </c:pt>
                <c:pt idx="190">
                  <c:v>21.447578920523512</c:v>
                </c:pt>
                <c:pt idx="191">
                  <c:v>18.81967803461507</c:v>
                </c:pt>
                <c:pt idx="192">
                  <c:v>16.192275765963618</c:v>
                </c:pt>
                <c:pt idx="193">
                  <c:v>13.781717898916034</c:v>
                </c:pt>
                <c:pt idx="194">
                  <c:v>11.664961422682437</c:v>
                </c:pt>
                <c:pt idx="195">
                  <c:v>9.853572716540155</c:v>
                </c:pt>
                <c:pt idx="196">
                  <c:v>8.3296865808331511</c:v>
                </c:pt>
                <c:pt idx="197">
                  <c:v>7.0638563740502809</c:v>
                </c:pt>
                <c:pt idx="198">
                  <c:v>6.0239441476193827</c:v>
                </c:pt>
                <c:pt idx="199">
                  <c:v>5.1794864402281391</c:v>
                </c:pt>
                <c:pt idx="200">
                  <c:v>4.5037930823970749</c:v>
                </c:pt>
                <c:pt idx="201">
                  <c:v>3.9749856993487356</c:v>
                </c:pt>
                <c:pt idx="202">
                  <c:v>3.5766807856852996</c:v>
                </c:pt>
                <c:pt idx="203">
                  <c:v>3.2988206977347554</c:v>
                </c:pt>
                <c:pt idx="204">
                  <c:v>3.1391631142363088</c:v>
                </c:pt>
                <c:pt idx="205">
                  <c:v>3.1061644035753639</c:v>
                </c:pt>
                <c:pt idx="206">
                  <c:v>3.2245392938336939</c:v>
                </c:pt>
                <c:pt idx="207">
                  <c:v>3.5458471269151888</c:v>
                </c:pt>
                <c:pt idx="208">
                  <c:v>4.1681512721667247</c:v>
                </c:pt>
                <c:pt idx="209">
                  <c:v>5.2698479850078765</c:v>
                </c:pt>
                <c:pt idx="210">
                  <c:v>7.15441632495709</c:v>
                </c:pt>
                <c:pt idx="211">
                  <c:v>10.248874538257242</c:v>
                </c:pt>
                <c:pt idx="212">
                  <c:v>14.821635847295392</c:v>
                </c:pt>
                <c:pt idx="213">
                  <c:v>20.071646049514541</c:v>
                </c:pt>
                <c:pt idx="214">
                  <c:v>23.624730341039609</c:v>
                </c:pt>
                <c:pt idx="215">
                  <c:v>24.043506192515409</c:v>
                </c:pt>
                <c:pt idx="216">
                  <c:v>22.349500657575245</c:v>
                </c:pt>
                <c:pt idx="217">
                  <c:v>19.827588196156967</c:v>
                </c:pt>
                <c:pt idx="218">
                  <c:v>17.162010759779232</c:v>
                </c:pt>
                <c:pt idx="219">
                  <c:v>14.654798344794967</c:v>
                </c:pt>
                <c:pt idx="220">
                  <c:v>12.423322309481007</c:v>
                </c:pt>
                <c:pt idx="221">
                  <c:v>10.497934521287288</c:v>
                </c:pt>
                <c:pt idx="222">
                  <c:v>8.868952395265179</c:v>
                </c:pt>
                <c:pt idx="223">
                  <c:v>7.5098334026440989</c:v>
                </c:pt>
                <c:pt idx="224">
                  <c:v>6.3887258666679596</c:v>
                </c:pt>
                <c:pt idx="225">
                  <c:v>5.4741798504156982</c:v>
                </c:pt>
                <c:pt idx="226">
                  <c:v>4.7379112463496353</c:v>
                </c:pt>
                <c:pt idx="227">
                  <c:v>4.1561342413843123</c:v>
                </c:pt>
                <c:pt idx="228">
                  <c:v>3.7103108297982699</c:v>
                </c:pt>
                <c:pt idx="229">
                  <c:v>3.3878690355704877</c:v>
                </c:pt>
                <c:pt idx="230">
                  <c:v>3.1833742049758764</c:v>
                </c:pt>
                <c:pt idx="231">
                  <c:v>3.1007739219616486</c:v>
                </c:pt>
                <c:pt idx="232">
                  <c:v>3.1577441918843663</c:v>
                </c:pt>
                <c:pt idx="233">
                  <c:v>3.3940101855656422</c:v>
                </c:pt>
                <c:pt idx="234">
                  <c:v>3.8869970619615062</c:v>
                </c:pt>
                <c:pt idx="235">
                  <c:v>4.7798526487422937</c:v>
                </c:pt>
                <c:pt idx="236">
                  <c:v>6.3241990107106991</c:v>
                </c:pt>
                <c:pt idx="237">
                  <c:v>8.910606006183647</c:v>
                </c:pt>
                <c:pt idx="238">
                  <c:v>12.936999082447505</c:v>
                </c:pt>
                <c:pt idx="239">
                  <c:v>18.145976635923279</c:v>
                </c:pt>
                <c:pt idx="240">
                  <c:v>22.64817557090403</c:v>
                </c:pt>
                <c:pt idx="241">
                  <c:v>24.226752723326253</c:v>
                </c:pt>
                <c:pt idx="242">
                  <c:v>23.147363841043177</c:v>
                </c:pt>
                <c:pt idx="243">
                  <c:v>20.825618048803548</c:v>
                </c:pt>
                <c:pt idx="244">
                  <c:v>18.162305482953045</c:v>
                </c:pt>
                <c:pt idx="245">
                  <c:v>15.573414479379672</c:v>
                </c:pt>
                <c:pt idx="246">
                  <c:v>13.230272843731568</c:v>
                </c:pt>
                <c:pt idx="247">
                  <c:v>11.188530238386832</c:v>
                </c:pt>
                <c:pt idx="248">
                  <c:v>9.4498975950043196</c:v>
                </c:pt>
                <c:pt idx="249">
                  <c:v>7.9923292371537897</c:v>
                </c:pt>
                <c:pt idx="250">
                  <c:v>6.7850382637436004</c:v>
                </c:pt>
                <c:pt idx="251">
                  <c:v>5.7959563360660127</c:v>
                </c:pt>
                <c:pt idx="252">
                  <c:v>4.9953747983017536</c:v>
                </c:pt>
                <c:pt idx="253">
                  <c:v>4.3576894967460538</c:v>
                </c:pt>
                <c:pt idx="254">
                  <c:v>3.8622931983770412</c:v>
                </c:pt>
                <c:pt idx="255">
                  <c:v>3.4942474434331765</c:v>
                </c:pt>
                <c:pt idx="256">
                  <c:v>3.2452199312862979</c:v>
                </c:pt>
                <c:pt idx="257">
                  <c:v>3.1152300160410009</c:v>
                </c:pt>
                <c:pt idx="258">
                  <c:v>3.1160353746745502</c:v>
                </c:pt>
                <c:pt idx="259">
                  <c:v>3.2776472096368772</c:v>
                </c:pt>
                <c:pt idx="260">
                  <c:v>3.660691380991516</c:v>
                </c:pt>
                <c:pt idx="261">
                  <c:v>4.3791184019793192</c:v>
                </c:pt>
                <c:pt idx="262">
                  <c:v>5.6379190719539913</c:v>
                </c:pt>
                <c:pt idx="263">
                  <c:v>7.7761690093368765</c:v>
                </c:pt>
                <c:pt idx="264">
                  <c:v>11.229157815912757</c:v>
                </c:pt>
                <c:pt idx="265">
                  <c:v>16.114284510866366</c:v>
                </c:pt>
                <c:pt idx="266">
                  <c:v>21.208439946698263</c:v>
                </c:pt>
                <c:pt idx="267">
                  <c:v>24.02113074524792</c:v>
                </c:pt>
                <c:pt idx="268">
                  <c:v>23.780255988177881</c:v>
                </c:pt>
                <c:pt idx="269">
                  <c:v>21.786087689959878</c:v>
                </c:pt>
                <c:pt idx="270">
                  <c:v>19.181932406027649</c:v>
                </c:pt>
                <c:pt idx="271">
                  <c:v>16.534043812858293</c:v>
                </c:pt>
                <c:pt idx="272">
                  <c:v>14.085856506128941</c:v>
                </c:pt>
                <c:pt idx="273">
                  <c:v>11.926959646622221</c:v>
                </c:pt>
                <c:pt idx="274">
                  <c:v>10.074685334710216</c:v>
                </c:pt>
                <c:pt idx="275">
                  <c:v>8.513582312280743</c:v>
                </c:pt>
                <c:pt idx="276">
                  <c:v>7.2149620643913623</c:v>
                </c:pt>
                <c:pt idx="277">
                  <c:v>6.1466337466298677</c:v>
                </c:pt>
                <c:pt idx="278">
                  <c:v>5.2776936852747776</c:v>
                </c:pt>
                <c:pt idx="279">
                  <c:v>4.5808298441133903</c:v>
                </c:pt>
                <c:pt idx="280">
                  <c:v>4.0334459333117847</c:v>
                </c:pt>
                <c:pt idx="281">
                  <c:v>3.6183545758694824</c:v>
                </c:pt>
                <c:pt idx="282">
                  <c:v>3.3245555481825493</c:v>
                </c:pt>
                <c:pt idx="283">
                  <c:v>3.1485959986911412</c:v>
                </c:pt>
                <c:pt idx="284">
                  <c:v>3.0972013930270204</c:v>
                </c:pt>
                <c:pt idx="285">
                  <c:v>3.1923600499222187</c:v>
                </c:pt>
                <c:pt idx="286">
                  <c:v>3.4810308045739111</c:v>
                </c:pt>
                <c:pt idx="287">
                  <c:v>4.0532795382959925</c:v>
                </c:pt>
                <c:pt idx="288">
                  <c:v>5.0740441036374095</c:v>
                </c:pt>
                <c:pt idx="289">
                  <c:v>6.8279241837155862</c:v>
                </c:pt>
                <c:pt idx="290">
                  <c:v>9.7327158648231276</c:v>
                </c:pt>
                <c:pt idx="291">
                  <c:v>14.119654999251111</c:v>
                </c:pt>
                <c:pt idx="292">
                  <c:v>19.404270165249642</c:v>
                </c:pt>
                <c:pt idx="293">
                  <c:v>23.345858624707599</c:v>
                </c:pt>
                <c:pt idx="294">
                  <c:v>24.169263215391066</c:v>
                </c:pt>
                <c:pt idx="295">
                  <c:v>22.670572658443721</c:v>
                </c:pt>
                <c:pt idx="296">
                  <c:v>20.204607375971907</c:v>
                </c:pt>
                <c:pt idx="297">
                  <c:v>17.530830351189877</c:v>
                </c:pt>
                <c:pt idx="298">
                  <c:v>14.989078817533159</c:v>
                </c:pt>
                <c:pt idx="299">
                  <c:v>12.71441682362954</c:v>
                </c:pt>
                <c:pt idx="300">
                  <c:v>10.745382889062798</c:v>
                </c:pt>
                <c:pt idx="301">
                  <c:v>9.0758833974667645</c:v>
                </c:pt>
                <c:pt idx="302">
                  <c:v>7.6806968879196251</c:v>
                </c:pt>
                <c:pt idx="303">
                  <c:v>6.5281750017613884</c:v>
                </c:pt>
                <c:pt idx="304">
                  <c:v>5.5865309390206814</c:v>
                </c:pt>
                <c:pt idx="305">
                  <c:v>4.8268896209788075</c:v>
                </c:pt>
                <c:pt idx="306">
                  <c:v>4.2247501145032915</c:v>
                </c:pt>
                <c:pt idx="307">
                  <c:v>3.7607730253990495</c:v>
                </c:pt>
                <c:pt idx="308">
                  <c:v>3.4214690818123077</c:v>
                </c:pt>
                <c:pt idx="309">
                  <c:v>3.20026966651435</c:v>
                </c:pt>
                <c:pt idx="310">
                  <c:v>3.0995658819337941</c:v>
                </c:pt>
                <c:pt idx="311">
                  <c:v>3.1346640687275347</c:v>
                </c:pt>
                <c:pt idx="312">
                  <c:v>3.3413771451393011</c:v>
                </c:pt>
                <c:pt idx="313">
                  <c:v>3.7903647011432247</c:v>
                </c:pt>
                <c:pt idx="314">
                  <c:v>4.613118159551779</c:v>
                </c:pt>
                <c:pt idx="315">
                  <c:v>6.0431674953543766</c:v>
                </c:pt>
                <c:pt idx="316">
                  <c:v>8.4534072264358233</c:v>
                </c:pt>
                <c:pt idx="317">
                  <c:v>12.26640229690539</c:v>
                </c:pt>
                <c:pt idx="318">
                  <c:v>17.388936035788376</c:v>
                </c:pt>
                <c:pt idx="319">
                  <c:v>22.171703930140431</c:v>
                </c:pt>
                <c:pt idx="320">
                  <c:v>24.21980229845634</c:v>
                </c:pt>
                <c:pt idx="321">
                  <c:v>23.426537505429543</c:v>
                </c:pt>
                <c:pt idx="322">
                  <c:v>21.207131141587713</c:v>
                </c:pt>
                <c:pt idx="323">
                  <c:v>18.554670170746647</c:v>
                </c:pt>
                <c:pt idx="324">
                  <c:v>15.937427960222301</c:v>
                </c:pt>
                <c:pt idx="325">
                  <c:v>13.551419102368996</c:v>
                </c:pt>
                <c:pt idx="326">
                  <c:v>11.463796505897026</c:v>
                </c:pt>
                <c:pt idx="327">
                  <c:v>9.6814668710738037</c:v>
                </c:pt>
                <c:pt idx="328">
                  <c:v>8.1844837431353969</c:v>
                </c:pt>
                <c:pt idx="329">
                  <c:v>6.9426283443601511</c:v>
                </c:pt>
                <c:pt idx="330">
                  <c:v>5.9236530117588044</c:v>
                </c:pt>
                <c:pt idx="331">
                  <c:v>5.0973146202837682</c:v>
                </c:pt>
                <c:pt idx="332">
                  <c:v>4.4373065798496691</c:v>
                </c:pt>
                <c:pt idx="333">
                  <c:v>3.9222229362368286</c:v>
                </c:pt>
                <c:pt idx="334">
                  <c:v>3.5362254887038174</c:v>
                </c:pt>
                <c:pt idx="335">
                  <c:v>3.2699071030202909</c:v>
                </c:pt>
                <c:pt idx="336">
                  <c:v>3.1218716499455086</c:v>
                </c:pt>
                <c:pt idx="337">
                  <c:v>3.1018016551664744</c:v>
                </c:pt>
                <c:pt idx="338">
                  <c:v>3.2363740675771364</c:v>
                </c:pt>
                <c:pt idx="339">
                  <c:v>3.5805203290018999</c:v>
                </c:pt>
                <c:pt idx="340">
                  <c:v>4.2382830052568776</c:v>
                </c:pt>
                <c:pt idx="341">
                  <c:v>5.3983274883288841</c:v>
                </c:pt>
                <c:pt idx="342">
                  <c:v>7.3788437540551479</c:v>
                </c:pt>
                <c:pt idx="343">
                  <c:v>10.614434552272755</c:v>
                </c:pt>
                <c:pt idx="344">
                  <c:v>15.325757341530938</c:v>
                </c:pt>
                <c:pt idx="345">
                  <c:v>20.551312242297676</c:v>
                </c:pt>
                <c:pt idx="346">
                  <c:v>23.83518129892818</c:v>
                </c:pt>
                <c:pt idx="347">
                  <c:v>23.983925169215809</c:v>
                </c:pt>
                <c:pt idx="348">
                  <c:v>22.156956776129988</c:v>
                </c:pt>
                <c:pt idx="349">
                  <c:v>19.592086593809494</c:v>
                </c:pt>
                <c:pt idx="350">
                  <c:v>16.926369634068962</c:v>
                </c:pt>
                <c:pt idx="351">
                  <c:v>14.437588717724744</c:v>
                </c:pt>
                <c:pt idx="352">
                  <c:v>12.231391043608292</c:v>
                </c:pt>
                <c:pt idx="353">
                  <c:v>10.332497878680337</c:v>
                </c:pt>
                <c:pt idx="354">
                  <c:v>8.7286247308665299</c:v>
                </c:pt>
                <c:pt idx="355">
                  <c:v>7.3921617489476699</c:v>
                </c:pt>
                <c:pt idx="356">
                  <c:v>6.2909696036507574</c:v>
                </c:pt>
                <c:pt idx="357">
                  <c:v>5.3937022943372011</c:v>
                </c:pt>
                <c:pt idx="358">
                  <c:v>4.6723733437797001</c:v>
                </c:pt>
                <c:pt idx="359">
                  <c:v>4.1035937769351909</c:v>
                </c:pt>
                <c:pt idx="360">
                  <c:v>3.6692886881392175</c:v>
                </c:pt>
                <c:pt idx="361">
                  <c:v>3.3574274725623705</c:v>
                </c:pt>
                <c:pt idx="362">
                  <c:v>3.1632538561502743</c:v>
                </c:pt>
                <c:pt idx="363">
                  <c:v>3.0916582662685563</c:v>
                </c:pt>
                <c:pt idx="364">
                  <c:v>3.1617734211637614</c:v>
                </c:pt>
                <c:pt idx="365">
                  <c:v>3.4157721226326272</c:v>
                </c:pt>
                <c:pt idx="366">
                  <c:v>3.935396493547338</c:v>
                </c:pt>
                <c:pt idx="367">
                  <c:v>4.8713893763151788</c:v>
                </c:pt>
                <c:pt idx="368">
                  <c:v>6.4874226776698682</c:v>
                </c:pt>
                <c:pt idx="369">
                  <c:v>9.1862113636923652</c:v>
                </c:pt>
                <c:pt idx="370">
                  <c:v>13.350024040457694</c:v>
                </c:pt>
                <c:pt idx="371">
                  <c:v>18.615184869783693</c:v>
                </c:pt>
                <c:pt idx="372">
                  <c:v>22.947872469176211</c:v>
                </c:pt>
                <c:pt idx="373">
                  <c:v>24.253965268915895</c:v>
                </c:pt>
                <c:pt idx="374">
                  <c:v>23.00904497884958</c:v>
                </c:pt>
                <c:pt idx="375">
                  <c:v>20.623656446294795</c:v>
                </c:pt>
                <c:pt idx="376">
                  <c:v>17.948603138593157</c:v>
                </c:pt>
                <c:pt idx="377">
                  <c:v>15.371287547380151</c:v>
                </c:pt>
                <c:pt idx="378">
                  <c:v>13.049104734460181</c:v>
                </c:pt>
                <c:pt idx="379">
                  <c:v>11.030976060620013</c:v>
                </c:pt>
                <c:pt idx="380">
                  <c:v>9.315431480688515</c:v>
                </c:pt>
                <c:pt idx="381">
                  <c:v>7.879033662327231</c:v>
                </c:pt>
                <c:pt idx="382">
                  <c:v>6.6905149467000102</c:v>
                </c:pt>
                <c:pt idx="383">
                  <c:v>5.7177870346733899</c:v>
                </c:pt>
                <c:pt idx="384">
                  <c:v>4.9313506886356366</c:v>
                </c:pt>
                <c:pt idx="385">
                  <c:v>4.3059256682196345</c:v>
                </c:pt>
                <c:pt idx="386">
                  <c:v>3.8212946560835377</c:v>
                </c:pt>
                <c:pt idx="387">
                  <c:v>3.4629705691984567</c:v>
                </c:pt>
                <c:pt idx="388">
                  <c:v>3.2231687390088015</c:v>
                </c:pt>
                <c:pt idx="389">
                  <c:v>3.1026384924925048</c:v>
                </c:pt>
                <c:pt idx="390">
                  <c:v>3.1142222526289607</c:v>
                </c:pt>
                <c:pt idx="391">
                  <c:v>3.2897034299608965</c:v>
                </c:pt>
                <c:pt idx="392">
                  <c:v>3.6927939871902247</c:v>
                </c:pt>
                <c:pt idx="393">
                  <c:v>4.4429298998517552</c:v>
                </c:pt>
                <c:pt idx="394">
                  <c:v>5.7543495691545017</c:v>
                </c:pt>
                <c:pt idx="395">
                  <c:v>7.9782953061509758</c:v>
                </c:pt>
                <c:pt idx="396">
                  <c:v>11.551178251728544</c:v>
                </c:pt>
                <c:pt idx="397">
                  <c:v>16.533108639235998</c:v>
                </c:pt>
                <c:pt idx="398">
                  <c:v>21.560119497095158</c:v>
                </c:pt>
                <c:pt idx="399">
                  <c:v>24.135398885796146</c:v>
                </c:pt>
                <c:pt idx="400">
                  <c:v>23.70218652398562</c:v>
                </c:pt>
                <c:pt idx="401">
                  <c:v>21.621831483984725</c:v>
                </c:pt>
                <c:pt idx="402">
                  <c:v>18.993010432672648</c:v>
                </c:pt>
                <c:pt idx="403">
                  <c:v>16.349088986312633</c:v>
                </c:pt>
                <c:pt idx="404">
                  <c:v>13.917068857251252</c:v>
                </c:pt>
                <c:pt idx="405">
                  <c:v>11.778579553163519</c:v>
                </c:pt>
                <c:pt idx="406">
                  <c:v>9.9471342447001767</c:v>
                </c:pt>
                <c:pt idx="407">
                  <c:v>8.4055372220981219</c:v>
                </c:pt>
                <c:pt idx="408">
                  <c:v>7.1244113264797475</c:v>
                </c:pt>
                <c:pt idx="409">
                  <c:v>6.0714142005271832</c:v>
                </c:pt>
                <c:pt idx="410">
                  <c:v>5.215760319396809</c:v>
                </c:pt>
                <c:pt idx="411">
                  <c:v>4.5303896443037788</c:v>
                </c:pt>
                <c:pt idx="412">
                  <c:v>3.9930286156278756</c:v>
                </c:pt>
                <c:pt idx="413">
                  <c:v>3.5868649046062626</c:v>
                </c:pt>
                <c:pt idx="414">
                  <c:v>3.3013421192717489</c:v>
                </c:pt>
                <c:pt idx="415">
                  <c:v>3.133575904121138</c:v>
                </c:pt>
                <c:pt idx="416">
                  <c:v>3.0911020960710895</c:v>
                </c:pt>
                <c:pt idx="417">
                  <c:v>3.197189819197388</c:v>
                </c:pt>
                <c:pt idx="418">
                  <c:v>3.5009856982035719</c:v>
                </c:pt>
                <c:pt idx="419">
                  <c:v>4.096443733210779</c:v>
                </c:pt>
                <c:pt idx="420">
                  <c:v>5.1552917998403949</c:v>
                </c:pt>
                <c:pt idx="421">
                  <c:v>6.972422206315775</c:v>
                </c:pt>
                <c:pt idx="422">
                  <c:v>9.9735800142639839</c:v>
                </c:pt>
                <c:pt idx="423">
                  <c:v>14.466490875149972</c:v>
                </c:pt>
                <c:pt idx="424">
                  <c:v>19.763585204534515</c:v>
                </c:pt>
                <c:pt idx="425">
                  <c:v>23.536027001504689</c:v>
                </c:pt>
                <c:pt idx="426">
                  <c:v>24.15594713948084</c:v>
                </c:pt>
                <c:pt idx="427">
                  <c:v>22.548107143663533</c:v>
                </c:pt>
                <c:pt idx="428">
                  <c:v>20.043338925179</c:v>
                </c:pt>
                <c:pt idx="429">
                  <c:v>17.365197120953098</c:v>
                </c:pt>
                <c:pt idx="430">
                  <c:v>14.834363303309495</c:v>
                </c:pt>
                <c:pt idx="431">
                  <c:v>12.576579607678484</c:v>
                </c:pt>
                <c:pt idx="432">
                  <c:v>10.625872707476907</c:v>
                </c:pt>
                <c:pt idx="433">
                  <c:v>8.974026611295189</c:v>
                </c:pt>
                <c:pt idx="434">
                  <c:v>7.5949104974992041</c:v>
                </c:pt>
                <c:pt idx="435">
                  <c:v>6.4565860860602555</c:v>
                </c:pt>
                <c:pt idx="436">
                  <c:v>5.5272902900724095</c:v>
                </c:pt>
                <c:pt idx="437">
                  <c:v>4.7783281262651212</c:v>
                </c:pt>
                <c:pt idx="438">
                  <c:v>4.1854580510657957</c:v>
                </c:pt>
                <c:pt idx="439">
                  <c:v>3.7296490118929144</c:v>
                </c:pt>
                <c:pt idx="440">
                  <c:v>3.3977712263527473</c:v>
                </c:pt>
                <c:pt idx="441">
                  <c:v>3.1837004300379035</c:v>
                </c:pt>
                <c:pt idx="442">
                  <c:v>3.0904346709471562</c:v>
                </c:pt>
                <c:pt idx="443">
                  <c:v>3.1342042035202731</c:v>
                </c:pt>
                <c:pt idx="444">
                  <c:v>3.3523607543069782</c:v>
                </c:pt>
                <c:pt idx="445">
                  <c:v>3.8182754689564429</c:v>
                </c:pt>
                <c:pt idx="446">
                  <c:v>4.6682619924914084</c:v>
                </c:pt>
                <c:pt idx="447">
                  <c:v>6.143789945741732</c:v>
                </c:pt>
                <c:pt idx="448">
                  <c:v>8.6270883599198314</c:v>
                </c:pt>
                <c:pt idx="449">
                  <c:v>12.53619884022868</c:v>
                </c:pt>
                <c:pt idx="450">
                  <c:v>17.717482429905466</c:v>
                </c:pt>
                <c:pt idx="451">
                  <c:v>22.412506034530612</c:v>
                </c:pt>
                <c:pt idx="452">
                  <c:v>24.271867136610691</c:v>
                </c:pt>
                <c:pt idx="453">
                  <c:v>23.349447255606467</c:v>
                </c:pt>
                <c:pt idx="454">
                  <c:v>21.076291321458903</c:v>
                </c:pt>
                <c:pt idx="455">
                  <c:v>18.410511155188573</c:v>
                </c:pt>
                <c:pt idx="456">
                  <c:v>15.798527348723654</c:v>
                </c:pt>
                <c:pt idx="457">
                  <c:v>13.425564808021271</c:v>
                </c:pt>
                <c:pt idx="458">
                  <c:v>11.353528282207694</c:v>
                </c:pt>
                <c:pt idx="459">
                  <c:v>9.5868064948722456</c:v>
                </c:pt>
                <c:pt idx="460">
                  <c:v>8.104314321258471</c:v>
                </c:pt>
                <c:pt idx="461">
                  <c:v>6.8753998933969429</c:v>
                </c:pt>
                <c:pt idx="462">
                  <c:v>5.8677423570296847</c:v>
                </c:pt>
                <c:pt idx="463">
                  <c:v>5.0512064340965805</c:v>
                </c:pt>
                <c:pt idx="464">
                  <c:v>4.3996839851219534</c:v>
                </c:pt>
                <c:pt idx="465">
                  <c:v>3.8920173499597288</c:v>
                </c:pt>
                <c:pt idx="466">
                  <c:v>3.512657373537428</c:v>
                </c:pt>
                <c:pt idx="467">
                  <c:v>3.2525440596403818</c:v>
                </c:pt>
                <c:pt idx="468">
                  <c:v>3.1107360552952885</c:v>
                </c:pt>
                <c:pt idx="469">
                  <c:v>3.0975803146693579</c:v>
                </c:pt>
                <c:pt idx="470">
                  <c:v>3.2408268407978427</c:v>
                </c:pt>
                <c:pt idx="471">
                  <c:v>3.5972685536497782</c:v>
                </c:pt>
                <c:pt idx="472">
                  <c:v>4.2742780177497073</c:v>
                </c:pt>
                <c:pt idx="473">
                  <c:v>5.4662794021059753</c:v>
                </c:pt>
                <c:pt idx="474">
                  <c:v>7.4997170900043564</c:v>
                </c:pt>
                <c:pt idx="475">
                  <c:v>10.813194125673181</c:v>
                </c:pt>
                <c:pt idx="476">
                  <c:v>15.599524596542413</c:v>
                </c:pt>
                <c:pt idx="477">
                  <c:v>20.807997122111829</c:v>
                </c:pt>
                <c:pt idx="478">
                  <c:v>23.945879552425506</c:v>
                </c:pt>
                <c:pt idx="479">
                  <c:v>23.95447868725752</c:v>
                </c:pt>
                <c:pt idx="480">
                  <c:v>22.058986863710441</c:v>
                </c:pt>
                <c:pt idx="481">
                  <c:v>19.471442986924824</c:v>
                </c:pt>
                <c:pt idx="482">
                  <c:v>16.805013254280279</c:v>
                </c:pt>
                <c:pt idx="483">
                  <c:v>14.325190476876763</c:v>
                </c:pt>
                <c:pt idx="484">
                  <c:v>12.131617411552593</c:v>
                </c:pt>
                <c:pt idx="485">
                  <c:v>10.246097069923682</c:v>
                </c:pt>
                <c:pt idx="486">
                  <c:v>8.6549755745379713</c:v>
                </c:pt>
                <c:pt idx="487">
                  <c:v>7.3300657623509453</c:v>
                </c:pt>
                <c:pt idx="488">
                  <c:v>6.2390573875056372</c:v>
                </c:pt>
                <c:pt idx="489">
                  <c:v>5.3506400124626436</c:v>
                </c:pt>
                <c:pt idx="490">
                  <c:v>4.6369662827770659</c:v>
                </c:pt>
                <c:pt idx="491">
                  <c:v>4.0748400535848521</c:v>
                </c:pt>
                <c:pt idx="492">
                  <c:v>3.6464148521008606</c:v>
                </c:pt>
                <c:pt idx="493">
                  <c:v>3.3399292809542134</c:v>
                </c:pt>
                <c:pt idx="494">
                  <c:v>3.1509664906042674</c:v>
                </c:pt>
                <c:pt idx="495">
                  <c:v>3.0848918784158346</c:v>
                </c:pt>
                <c:pt idx="496">
                  <c:v>3.1615782202494405</c:v>
                </c:pt>
                <c:pt idx="497">
                  <c:v>3.4244541302746132</c:v>
                </c:pt>
                <c:pt idx="498">
                  <c:v>3.9575003604176775</c:v>
                </c:pt>
                <c:pt idx="499">
                  <c:v>4.9154407384842829</c:v>
                </c:pt>
                <c:pt idx="500">
                  <c:v>6.5683262036827195</c:v>
                </c:pt>
                <c:pt idx="501">
                  <c:v>9.3253516729787762</c:v>
                </c:pt>
                <c:pt idx="502">
                  <c:v>13.560449802638242</c:v>
                </c:pt>
                <c:pt idx="503">
                  <c:v>18.854001159191007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Sheet1!$M$11</c15:sqref>
                        </c15:formulaRef>
                      </c:ext>
                    </c:extLst>
                    <c:strCache>
                      <c:ptCount val="1"/>
                      <c:pt idx="0">
                        <c:v>Ræve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964-4381-AB83-9FEAFAF6A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855920"/>
        <c:axId val="819858000"/>
      </c:scatterChart>
      <c:valAx>
        <c:axId val="81985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19858000"/>
        <c:crosses val="autoZero"/>
        <c:crossBetween val="midCat"/>
      </c:valAx>
      <c:valAx>
        <c:axId val="81985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1985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Lotka-Volterra model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Sheet1!$L$11</c:f>
              <c:strCache>
                <c:ptCount val="1"/>
                <c:pt idx="0">
                  <c:v>Harer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Sheet1!$K$12:$K$44</c:f>
              <c:numCache>
                <c:formatCode>General</c:formatCode>
                <c:ptCount val="3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  <c:pt idx="13">
                  <c:v>3.899999999999999</c:v>
                </c:pt>
                <c:pt idx="14">
                  <c:v>4.1999999999999993</c:v>
                </c:pt>
                <c:pt idx="15">
                  <c:v>4.4999999999999991</c:v>
                </c:pt>
                <c:pt idx="16">
                  <c:v>4.7999999999999989</c:v>
                </c:pt>
                <c:pt idx="17">
                  <c:v>5.0999999999999988</c:v>
                </c:pt>
                <c:pt idx="18">
                  <c:v>5.3999999999999986</c:v>
                </c:pt>
                <c:pt idx="19">
                  <c:v>5.6999999999999984</c:v>
                </c:pt>
                <c:pt idx="20">
                  <c:v>5.9999999999999982</c:v>
                </c:pt>
                <c:pt idx="21">
                  <c:v>6.299999999999998</c:v>
                </c:pt>
                <c:pt idx="22">
                  <c:v>6.5999999999999979</c:v>
                </c:pt>
                <c:pt idx="23">
                  <c:v>6.8999999999999977</c:v>
                </c:pt>
                <c:pt idx="24">
                  <c:v>7.1999999999999975</c:v>
                </c:pt>
                <c:pt idx="25">
                  <c:v>7.4999999999999973</c:v>
                </c:pt>
                <c:pt idx="26">
                  <c:v>7.7999999999999972</c:v>
                </c:pt>
                <c:pt idx="27">
                  <c:v>8.0999999999999979</c:v>
                </c:pt>
                <c:pt idx="28">
                  <c:v>8.3999999999999986</c:v>
                </c:pt>
                <c:pt idx="29">
                  <c:v>8.6999999999999993</c:v>
                </c:pt>
                <c:pt idx="30">
                  <c:v>9</c:v>
                </c:pt>
                <c:pt idx="31">
                  <c:v>9.3000000000000007</c:v>
                </c:pt>
                <c:pt idx="32">
                  <c:v>9.6000000000000014</c:v>
                </c:pt>
              </c:numCache>
            </c:numRef>
          </c:xVal>
          <c:yVal>
            <c:numRef>
              <c:f>Sheet1!$L$12:$L$44</c:f>
              <c:numCache>
                <c:formatCode>General</c:formatCode>
                <c:ptCount val="33"/>
                <c:pt idx="0">
                  <c:v>20</c:v>
                </c:pt>
                <c:pt idx="1">
                  <c:v>18.875</c:v>
                </c:pt>
                <c:pt idx="2">
                  <c:v>15.125442771911619</c:v>
                </c:pt>
                <c:pt idx="3">
                  <c:v>10.349312142048589</c:v>
                </c:pt>
                <c:pt idx="4">
                  <c:v>6.7145204514241712</c:v>
                </c:pt>
                <c:pt idx="5">
                  <c:v>4.5406451883004051</c:v>
                </c:pt>
                <c:pt idx="6">
                  <c:v>3.2973256588005362</c:v>
                </c:pt>
                <c:pt idx="7">
                  <c:v>2.5829471076137938</c:v>
                </c:pt>
                <c:pt idx="8">
                  <c:v>2.1771236424077443</c:v>
                </c:pt>
                <c:pt idx="9">
                  <c:v>1.9631527608887305</c:v>
                </c:pt>
                <c:pt idx="10">
                  <c:v>1.8796414017543266</c:v>
                </c:pt>
                <c:pt idx="11">
                  <c:v>1.8955923373047963</c:v>
                </c:pt>
                <c:pt idx="12">
                  <c:v>1.9977875130828251</c:v>
                </c:pt>
                <c:pt idx="13">
                  <c:v>2.184452929219566</c:v>
                </c:pt>
                <c:pt idx="14">
                  <c:v>2.4622005833615428</c:v>
                </c:pt>
                <c:pt idx="15">
                  <c:v>2.844727838534483</c:v>
                </c:pt>
                <c:pt idx="16">
                  <c:v>3.352464008317666</c:v>
                </c:pt>
                <c:pt idx="17">
                  <c:v>4.0126583106369678</c:v>
                </c:pt>
                <c:pt idx="18">
                  <c:v>4.8594586267905013</c:v>
                </c:pt>
                <c:pt idx="19">
                  <c:v>5.9333655711837441</c:v>
                </c:pt>
                <c:pt idx="20">
                  <c:v>7.2789823619460154</c:v>
                </c:pt>
                <c:pt idx="21">
                  <c:v>8.9389989518742521</c:v>
                </c:pt>
                <c:pt idx="22">
                  <c:v>10.940414620789108</c:v>
                </c:pt>
                <c:pt idx="23">
                  <c:v>13.265437778919896</c:v>
                </c:pt>
                <c:pt idx="24">
                  <c:v>15.793976469441713</c:v>
                </c:pt>
                <c:pt idx="25">
                  <c:v>18.201155332377855</c:v>
                </c:pt>
                <c:pt idx="26">
                  <c:v>19.817361054176285</c:v>
                </c:pt>
                <c:pt idx="27">
                  <c:v>19.600106493388854</c:v>
                </c:pt>
                <c:pt idx="28">
                  <c:v>16.719369761501838</c:v>
                </c:pt>
                <c:pt idx="29">
                  <c:v>12.008112266821453</c:v>
                </c:pt>
                <c:pt idx="30">
                  <c:v>7.8228307251875577</c:v>
                </c:pt>
                <c:pt idx="31">
                  <c:v>5.1798956651749952</c:v>
                </c:pt>
                <c:pt idx="32">
                  <c:v>3.6621199082274676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87-418B-BE39-509D5C2DC38E}"/>
            </c:ext>
          </c:extLst>
        </c:ser>
        <c:ser>
          <c:idx val="1"/>
          <c:order val="1"/>
          <c:tx>
            <c:strRef>
              <c:f>Sheet1!$M$11</c:f>
              <c:strCache>
                <c:ptCount val="1"/>
                <c:pt idx="0">
                  <c:v>Ræve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Sheet1!$K$12:$K$44</c:f>
              <c:numCache>
                <c:formatCode>General</c:formatCode>
                <c:ptCount val="3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0.89999999999999991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2.6999999999999997</c:v>
                </c:pt>
                <c:pt idx="10">
                  <c:v>2.9999999999999996</c:v>
                </c:pt>
                <c:pt idx="11">
                  <c:v>3.2999999999999994</c:v>
                </c:pt>
                <c:pt idx="12">
                  <c:v>3.5999999999999992</c:v>
                </c:pt>
                <c:pt idx="13">
                  <c:v>3.899999999999999</c:v>
                </c:pt>
                <c:pt idx="14">
                  <c:v>4.1999999999999993</c:v>
                </c:pt>
                <c:pt idx="15">
                  <c:v>4.4999999999999991</c:v>
                </c:pt>
                <c:pt idx="16">
                  <c:v>4.7999999999999989</c:v>
                </c:pt>
                <c:pt idx="17">
                  <c:v>5.0999999999999988</c:v>
                </c:pt>
                <c:pt idx="18">
                  <c:v>5.3999999999999986</c:v>
                </c:pt>
                <c:pt idx="19">
                  <c:v>5.6999999999999984</c:v>
                </c:pt>
                <c:pt idx="20">
                  <c:v>5.9999999999999982</c:v>
                </c:pt>
                <c:pt idx="21">
                  <c:v>6.299999999999998</c:v>
                </c:pt>
                <c:pt idx="22">
                  <c:v>6.5999999999999979</c:v>
                </c:pt>
                <c:pt idx="23">
                  <c:v>6.8999999999999977</c:v>
                </c:pt>
                <c:pt idx="24">
                  <c:v>7.1999999999999975</c:v>
                </c:pt>
                <c:pt idx="25">
                  <c:v>7.4999999999999973</c:v>
                </c:pt>
                <c:pt idx="26">
                  <c:v>7.7999999999999972</c:v>
                </c:pt>
                <c:pt idx="27">
                  <c:v>8.0999999999999979</c:v>
                </c:pt>
                <c:pt idx="28">
                  <c:v>8.3999999999999986</c:v>
                </c:pt>
                <c:pt idx="29">
                  <c:v>8.6999999999999993</c:v>
                </c:pt>
                <c:pt idx="30">
                  <c:v>9</c:v>
                </c:pt>
                <c:pt idx="31">
                  <c:v>9.3000000000000007</c:v>
                </c:pt>
                <c:pt idx="32">
                  <c:v>9.6000000000000014</c:v>
                </c:pt>
              </c:numCache>
            </c:numRef>
          </c:xVal>
          <c:yVal>
            <c:numRef>
              <c:f>Sheet1!$M$12:$M$44</c:f>
              <c:numCache>
                <c:formatCode>General</c:formatCode>
                <c:ptCount val="33"/>
                <c:pt idx="0">
                  <c:v>10</c:v>
                </c:pt>
                <c:pt idx="1">
                  <c:v>14.453125</c:v>
                </c:pt>
                <c:pt idx="2">
                  <c:v>19.680127296447754</c:v>
                </c:pt>
                <c:pt idx="3">
                  <c:v>23.400503979675825</c:v>
                </c:pt>
                <c:pt idx="4">
                  <c:v>24.02585965112603</c:v>
                </c:pt>
                <c:pt idx="5">
                  <c:v>22.448168878731462</c:v>
                </c:pt>
                <c:pt idx="6">
                  <c:v>19.972700061431016</c:v>
                </c:pt>
                <c:pt idx="7">
                  <c:v>17.317737512330783</c:v>
                </c:pt>
                <c:pt idx="8">
                  <c:v>14.804286970029157</c:v>
                </c:pt>
                <c:pt idx="9">
                  <c:v>12.55931719387606</c:v>
                </c:pt>
                <c:pt idx="10">
                  <c:v>10.618012719850675</c:v>
                </c:pt>
                <c:pt idx="11">
                  <c:v>8.9730839594486564</c:v>
                </c:pt>
                <c:pt idx="12">
                  <c:v>7.5991071269736317</c:v>
                </c:pt>
                <c:pt idx="13">
                  <c:v>6.4646781629682506</c:v>
                </c:pt>
                <c:pt idx="14">
                  <c:v>5.5384422906865343</c:v>
                </c:pt>
                <c:pt idx="15">
                  <c:v>4.7920270896193982</c:v>
                </c:pt>
                <c:pt idx="16">
                  <c:v>4.2014620133615308</c:v>
                </c:pt>
                <c:pt idx="17">
                  <c:v>3.7479670029345895</c:v>
                </c:pt>
                <c:pt idx="18">
                  <c:v>3.4186770693815496</c:v>
                </c:pt>
                <c:pt idx="19">
                  <c:v>3.2077895306948925</c:v>
                </c:pt>
                <c:pt idx="20">
                  <c:v>3.1187436098872752</c:v>
                </c:pt>
                <c:pt idx="21">
                  <c:v>3.1684292423746125</c:v>
                </c:pt>
                <c:pt idx="22">
                  <c:v>3.395232135315883</c:v>
                </c:pt>
                <c:pt idx="23">
                  <c:v>3.8741477818947567</c:v>
                </c:pt>
                <c:pt idx="24">
                  <c:v>4.7438521424200548</c:v>
                </c:pt>
                <c:pt idx="25">
                  <c:v>6.2482784099956401</c:v>
                </c:pt>
                <c:pt idx="26">
                  <c:v>8.7681768314069117</c:v>
                </c:pt>
                <c:pt idx="27">
                  <c:v>12.703148902181619</c:v>
                </c:pt>
                <c:pt idx="28">
                  <c:v>17.848520641520828</c:v>
                </c:pt>
                <c:pt idx="29">
                  <c:v>22.413808109942252</c:v>
                </c:pt>
                <c:pt idx="30">
                  <c:v>24.146594324299915</c:v>
                </c:pt>
                <c:pt idx="31">
                  <c:v>23.179087010456961</c:v>
                </c:pt>
                <c:pt idx="32">
                  <c:v>20.90983897240482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87-418B-BE39-509D5C2DC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505520"/>
        <c:axId val="818506768"/>
      </c:scatterChart>
      <c:valAx>
        <c:axId val="81850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18506768"/>
        <c:crosses val="autoZero"/>
        <c:crossBetween val="midCat"/>
      </c:valAx>
      <c:valAx>
        <c:axId val="81850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1850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Faseplot Ræve</a:t>
            </a:r>
            <a:r>
              <a:rPr lang="da-DK" baseline="0"/>
              <a:t> vs. Harer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Sheet1!$M$11</c:f>
              <c:strCache>
                <c:ptCount val="1"/>
                <c:pt idx="0">
                  <c:v>Ræve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Sheet1!$L$12:$L$515</c:f>
              <c:numCache>
                <c:formatCode>General</c:formatCode>
                <c:ptCount val="504"/>
                <c:pt idx="0">
                  <c:v>20</c:v>
                </c:pt>
                <c:pt idx="1">
                  <c:v>18.875</c:v>
                </c:pt>
                <c:pt idx="2">
                  <c:v>15.125442771911619</c:v>
                </c:pt>
                <c:pt idx="3">
                  <c:v>10.349312142048589</c:v>
                </c:pt>
                <c:pt idx="4">
                  <c:v>6.7145204514241712</c:v>
                </c:pt>
                <c:pt idx="5">
                  <c:v>4.5406451883004051</c:v>
                </c:pt>
                <c:pt idx="6">
                  <c:v>3.2973256588005362</c:v>
                </c:pt>
                <c:pt idx="7">
                  <c:v>2.5829471076137938</c:v>
                </c:pt>
                <c:pt idx="8">
                  <c:v>2.1771236424077443</c:v>
                </c:pt>
                <c:pt idx="9">
                  <c:v>1.9631527608887305</c:v>
                </c:pt>
                <c:pt idx="10">
                  <c:v>1.8796414017543266</c:v>
                </c:pt>
                <c:pt idx="11">
                  <c:v>1.8955923373047963</c:v>
                </c:pt>
                <c:pt idx="12">
                  <c:v>1.9977875130828251</c:v>
                </c:pt>
                <c:pt idx="13">
                  <c:v>2.184452929219566</c:v>
                </c:pt>
                <c:pt idx="14">
                  <c:v>2.4622005833615428</c:v>
                </c:pt>
                <c:pt idx="15">
                  <c:v>2.844727838534483</c:v>
                </c:pt>
                <c:pt idx="16">
                  <c:v>3.352464008317666</c:v>
                </c:pt>
                <c:pt idx="17">
                  <c:v>4.0126583106369678</c:v>
                </c:pt>
                <c:pt idx="18">
                  <c:v>4.8594586267905013</c:v>
                </c:pt>
                <c:pt idx="19">
                  <c:v>5.9333655711837441</c:v>
                </c:pt>
                <c:pt idx="20">
                  <c:v>7.2789823619460154</c:v>
                </c:pt>
                <c:pt idx="21">
                  <c:v>8.9389989518742521</c:v>
                </c:pt>
                <c:pt idx="22">
                  <c:v>10.940414620789108</c:v>
                </c:pt>
                <c:pt idx="23">
                  <c:v>13.265437778919896</c:v>
                </c:pt>
                <c:pt idx="24">
                  <c:v>15.793976469441713</c:v>
                </c:pt>
                <c:pt idx="25">
                  <c:v>18.201155332377855</c:v>
                </c:pt>
                <c:pt idx="26">
                  <c:v>19.817361054176285</c:v>
                </c:pt>
                <c:pt idx="27">
                  <c:v>19.600106493388854</c:v>
                </c:pt>
                <c:pt idx="28">
                  <c:v>16.719369761501838</c:v>
                </c:pt>
                <c:pt idx="29">
                  <c:v>12.008112266821453</c:v>
                </c:pt>
                <c:pt idx="30">
                  <c:v>7.8228307251875577</c:v>
                </c:pt>
                <c:pt idx="31">
                  <c:v>5.1798956651749952</c:v>
                </c:pt>
                <c:pt idx="32">
                  <c:v>3.6621199082274676</c:v>
                </c:pt>
                <c:pt idx="33">
                  <c:v>2.7919201982627766</c:v>
                </c:pt>
                <c:pt idx="34">
                  <c:v>2.2935239329571231</c:v>
                </c:pt>
                <c:pt idx="35">
                  <c:v>2.0203785155534781</c:v>
                </c:pt>
                <c:pt idx="36">
                  <c:v>1.895115362426373</c:v>
                </c:pt>
                <c:pt idx="37">
                  <c:v>1.8778029554915581</c:v>
                </c:pt>
                <c:pt idx="38">
                  <c:v>1.9498461572682426</c:v>
                </c:pt>
                <c:pt idx="39">
                  <c:v>2.1058643049154901</c:v>
                </c:pt>
                <c:pt idx="40">
                  <c:v>2.3496924404504824</c:v>
                </c:pt>
                <c:pt idx="41">
                  <c:v>2.692572501176608</c:v>
                </c:pt>
                <c:pt idx="42">
                  <c:v>3.1525304807622048</c:v>
                </c:pt>
                <c:pt idx="43">
                  <c:v>3.7543587223087922</c:v>
                </c:pt>
                <c:pt idx="44">
                  <c:v>4.5297581489835581</c:v>
                </c:pt>
                <c:pt idx="45">
                  <c:v>5.5171126884860024</c:v>
                </c:pt>
                <c:pt idx="46">
                  <c:v>6.760028329905726</c:v>
                </c:pt>
                <c:pt idx="47">
                  <c:v>8.3030102606269871</c:v>
                </c:pt>
                <c:pt idx="48">
                  <c:v>10.181126035782363</c:v>
                </c:pt>
                <c:pt idx="49">
                  <c:v>12.397606558361204</c:v>
                </c:pt>
                <c:pt idx="50">
                  <c:v>14.878436367547202</c:v>
                </c:pt>
                <c:pt idx="51">
                  <c:v>17.387565454030032</c:v>
                </c:pt>
                <c:pt idx="52">
                  <c:v>19.39462963049073</c:v>
                </c:pt>
                <c:pt idx="53">
                  <c:v>19.970320952158808</c:v>
                </c:pt>
                <c:pt idx="54">
                  <c:v>18.071205484892204</c:v>
                </c:pt>
                <c:pt idx="55">
                  <c:v>13.771152718660323</c:v>
                </c:pt>
                <c:pt idx="56">
                  <c:v>9.1544954885148258</c:v>
                </c:pt>
                <c:pt idx="57">
                  <c:v>5.9684708253695931</c:v>
                </c:pt>
                <c:pt idx="58">
                  <c:v>4.1113550812533539</c:v>
                </c:pt>
                <c:pt idx="59">
                  <c:v>3.0493472184011954</c:v>
                </c:pt>
                <c:pt idx="60">
                  <c:v>2.439295651476352</c:v>
                </c:pt>
                <c:pt idx="61">
                  <c:v>2.0968378084196742</c:v>
                </c:pt>
                <c:pt idx="62">
                  <c:v>1.9245196869918699</c:v>
                </c:pt>
                <c:pt idx="63">
                  <c:v>1.8713919480527974</c:v>
                </c:pt>
                <c:pt idx="64">
                  <c:v>1.9124259122462297</c:v>
                </c:pt>
                <c:pt idx="65">
                  <c:v>2.0381079343406303</c:v>
                </c:pt>
                <c:pt idx="66">
                  <c:v>2.2492507767036707</c:v>
                </c:pt>
                <c:pt idx="67">
                  <c:v>2.5545470049920169</c:v>
                </c:pt>
                <c:pt idx="68">
                  <c:v>2.969601687675727</c:v>
                </c:pt>
                <c:pt idx="69">
                  <c:v>3.5167518979467638</c:v>
                </c:pt>
                <c:pt idx="70">
                  <c:v>4.2252057297316856</c:v>
                </c:pt>
                <c:pt idx="71">
                  <c:v>5.1310289610958897</c:v>
                </c:pt>
                <c:pt idx="72">
                  <c:v>6.2762722669563926</c:v>
                </c:pt>
                <c:pt idx="73">
                  <c:v>7.7059533191779792</c:v>
                </c:pt>
                <c:pt idx="74">
                  <c:v>9.4604155383286468</c:v>
                </c:pt>
                <c:pt idx="75">
                  <c:v>11.558269348932358</c:v>
                </c:pt>
                <c:pt idx="76">
                  <c:v>13.960974361256968</c:v>
                </c:pt>
                <c:pt idx="77">
                  <c:v>16.504310115328959</c:v>
                </c:pt>
                <c:pt idx="78">
                  <c:v>18.781747147445621</c:v>
                </c:pt>
                <c:pt idx="79">
                  <c:v>20.008369595357571</c:v>
                </c:pt>
                <c:pt idx="80">
                  <c:v>19.094810981882908</c:v>
                </c:pt>
                <c:pt idx="81">
                  <c:v>15.51418809557013</c:v>
                </c:pt>
                <c:pt idx="82">
                  <c:v>10.708977574121162</c:v>
                </c:pt>
                <c:pt idx="83">
                  <c:v>6.9392976119870147</c:v>
                </c:pt>
                <c:pt idx="84">
                  <c:v>4.6659732476780551</c:v>
                </c:pt>
                <c:pt idx="85">
                  <c:v>3.3664720710983662</c:v>
                </c:pt>
                <c:pt idx="86">
                  <c:v>2.6204497644493379</c:v>
                </c:pt>
                <c:pt idx="87">
                  <c:v>2.1957753612478874</c:v>
                </c:pt>
                <c:pt idx="88">
                  <c:v>1.9695889780385578</c:v>
                </c:pt>
                <c:pt idx="89">
                  <c:v>1.877225223276197</c:v>
                </c:pt>
                <c:pt idx="90">
                  <c:v>1.8858532479678516</c:v>
                </c:pt>
                <c:pt idx="91">
                  <c:v>1.9811382385928065</c:v>
                </c:pt>
                <c:pt idx="92">
                  <c:v>2.1605396814429003</c:v>
                </c:pt>
                <c:pt idx="93">
                  <c:v>2.4300618110404129</c:v>
                </c:pt>
                <c:pt idx="94">
                  <c:v>2.8028511336872004</c:v>
                </c:pt>
                <c:pt idx="95">
                  <c:v>3.2987921051748925</c:v>
                </c:pt>
                <c:pt idx="96">
                  <c:v>3.9445820634745683</c:v>
                </c:pt>
                <c:pt idx="97">
                  <c:v>4.7738402500208235</c:v>
                </c:pt>
                <c:pt idx="98">
                  <c:v>5.8266613334915798</c:v>
                </c:pt>
                <c:pt idx="99">
                  <c:v>7.1475920861805413</c:v>
                </c:pt>
                <c:pt idx="100">
                  <c:v>8.7800859170835359</c:v>
                </c:pt>
                <c:pt idx="101">
                  <c:v>10.75365978156349</c:v>
                </c:pt>
                <c:pt idx="102">
                  <c:v>13.056571798713287</c:v>
                </c:pt>
                <c:pt idx="103">
                  <c:v>15.58140700929995</c:v>
                </c:pt>
                <c:pt idx="104">
                  <c:v>18.026713022883015</c:v>
                </c:pt>
                <c:pt idx="105">
                  <c:v>19.757001607627185</c:v>
                </c:pt>
                <c:pt idx="106">
                  <c:v>19.749237765088793</c:v>
                </c:pt>
                <c:pt idx="107">
                  <c:v>17.097370955702782</c:v>
                </c:pt>
                <c:pt idx="108">
                  <c:v>12.441320251300956</c:v>
                </c:pt>
                <c:pt idx="109">
                  <c:v>8.1246781195094719</c:v>
                </c:pt>
                <c:pt idx="110">
                  <c:v>5.3521014043213642</c:v>
                </c:pt>
                <c:pt idx="111">
                  <c:v>3.7576404723535903</c:v>
                </c:pt>
                <c:pt idx="112">
                  <c:v>2.8446194030972798</c:v>
                </c:pt>
                <c:pt idx="113">
                  <c:v>2.3212904337362281</c:v>
                </c:pt>
                <c:pt idx="114">
                  <c:v>2.0325211022393024</c:v>
                </c:pt>
                <c:pt idx="115">
                  <c:v>1.8964297308997227</c:v>
                </c:pt>
                <c:pt idx="116">
                  <c:v>1.8706095386185535</c:v>
                </c:pt>
                <c:pt idx="117">
                  <c:v>1.9350080338732123</c:v>
                </c:pt>
                <c:pt idx="118">
                  <c:v>2.0832908604377067</c:v>
                </c:pt>
                <c:pt idx="119">
                  <c:v>2.3185767823827281</c:v>
                </c:pt>
                <c:pt idx="120">
                  <c:v>2.6514874387620098</c:v>
                </c:pt>
                <c:pt idx="121">
                  <c:v>3.0994504041866362</c:v>
                </c:pt>
                <c:pt idx="122">
                  <c:v>3.6866515238125328</c:v>
                </c:pt>
                <c:pt idx="123">
                  <c:v>4.4441899024148075</c:v>
                </c:pt>
                <c:pt idx="124">
                  <c:v>5.4099268626753192</c:v>
                </c:pt>
                <c:pt idx="125">
                  <c:v>6.6272094685625538</c:v>
                </c:pt>
                <c:pt idx="126">
                  <c:v>8.1409411684283146</c:v>
                </c:pt>
                <c:pt idx="127">
                  <c:v>9.988039536650497</c:v>
                </c:pt>
                <c:pt idx="128">
                  <c:v>12.176580415092364</c:v>
                </c:pt>
                <c:pt idx="129">
                  <c:v>14.643199165934915</c:v>
                </c:pt>
                <c:pt idx="130">
                  <c:v>17.172622703306608</c:v>
                </c:pt>
                <c:pt idx="131">
                  <c:v>19.268501874008116</c:v>
                </c:pt>
                <c:pt idx="132">
                  <c:v>20.035699170368144</c:v>
                </c:pt>
                <c:pt idx="133">
                  <c:v>18.399505957258434</c:v>
                </c:pt>
                <c:pt idx="134">
                  <c:v>14.252082068846102</c:v>
                </c:pt>
                <c:pt idx="135">
                  <c:v>9.5449723816586456</c:v>
                </c:pt>
                <c:pt idx="136">
                  <c:v>6.2012889241994262</c:v>
                </c:pt>
                <c:pt idx="137">
                  <c:v>4.2412128788666577</c:v>
                </c:pt>
                <c:pt idx="138">
                  <c:v>3.1215846852503679</c:v>
                </c:pt>
                <c:pt idx="139">
                  <c:v>2.478617405666661</c:v>
                </c:pt>
                <c:pt idx="140">
                  <c:v>2.1161330156228457</c:v>
                </c:pt>
                <c:pt idx="141">
                  <c:v>1.9304858165404679</c:v>
                </c:pt>
                <c:pt idx="142">
                  <c:v>1.8673906914278862</c:v>
                </c:pt>
                <c:pt idx="143">
                  <c:v>1.8999112232436088</c:v>
                </c:pt>
                <c:pt idx="144">
                  <c:v>2.0173378495507412</c:v>
                </c:pt>
                <c:pt idx="145">
                  <c:v>2.2196318512693938</c:v>
                </c:pt>
                <c:pt idx="146">
                  <c:v>2.5147848847165499</c:v>
                </c:pt>
                <c:pt idx="147">
                  <c:v>2.9177482791807896</c:v>
                </c:pt>
                <c:pt idx="148">
                  <c:v>3.4502030565096344</c:v>
                </c:pt>
                <c:pt idx="149">
                  <c:v>4.1406937296216419</c:v>
                </c:pt>
                <c:pt idx="150">
                  <c:v>5.0246658270819315</c:v>
                </c:pt>
                <c:pt idx="151">
                  <c:v>6.1437385262547499</c:v>
                </c:pt>
                <c:pt idx="152">
                  <c:v>7.5430095529155761</c:v>
                </c:pt>
                <c:pt idx="153">
                  <c:v>9.2640778825388033</c:v>
                </c:pt>
                <c:pt idx="154">
                  <c:v>11.329296628299055</c:v>
                </c:pt>
                <c:pt idx="155">
                  <c:v>13.708821951013549</c:v>
                </c:pt>
                <c:pt idx="156">
                  <c:v>16.25622511604892</c:v>
                </c:pt>
                <c:pt idx="157">
                  <c:v>18.596604459253555</c:v>
                </c:pt>
                <c:pt idx="158">
                  <c:v>19.98636744112552</c:v>
                </c:pt>
                <c:pt idx="159">
                  <c:v>19.342046596321797</c:v>
                </c:pt>
                <c:pt idx="160">
                  <c:v>16.0013232002756</c:v>
                </c:pt>
                <c:pt idx="161">
                  <c:v>11.188876757390677</c:v>
                </c:pt>
                <c:pt idx="162">
                  <c:v>7.2486151218669237</c:v>
                </c:pt>
                <c:pt idx="163">
                  <c:v>4.840499326765821</c:v>
                </c:pt>
                <c:pt idx="164">
                  <c:v>3.4638866961431085</c:v>
                </c:pt>
                <c:pt idx="165">
                  <c:v>2.6744376220222077</c:v>
                </c:pt>
                <c:pt idx="166">
                  <c:v>2.2240155512507935</c:v>
                </c:pt>
                <c:pt idx="167">
                  <c:v>1.9813032878660934</c:v>
                </c:pt>
                <c:pt idx="168">
                  <c:v>1.8771431773937037</c:v>
                </c:pt>
                <c:pt idx="169">
                  <c:v>1.8761980643235616</c:v>
                </c:pt>
                <c:pt idx="170">
                  <c:v>1.9626203706094629</c:v>
                </c:pt>
                <c:pt idx="171">
                  <c:v>2.132845805302702</c:v>
                </c:pt>
                <c:pt idx="172">
                  <c:v>2.3920800077863058</c:v>
                </c:pt>
                <c:pt idx="173">
                  <c:v>2.7527549695968374</c:v>
                </c:pt>
                <c:pt idx="174">
                  <c:v>3.2340520075939549</c:v>
                </c:pt>
                <c:pt idx="175">
                  <c:v>3.8619525419425251</c:v>
                </c:pt>
                <c:pt idx="176">
                  <c:v>4.6693754643352303</c:v>
                </c:pt>
                <c:pt idx="177">
                  <c:v>5.6958406558151546</c:v>
                </c:pt>
                <c:pt idx="178">
                  <c:v>6.9857050861896619</c:v>
                </c:pt>
                <c:pt idx="179">
                  <c:v>8.5831633996302781</c:v>
                </c:pt>
                <c:pt idx="180">
                  <c:v>10.520500720449128</c:v>
                </c:pt>
                <c:pt idx="181">
                  <c:v>12.792880506141827</c:v>
                </c:pt>
                <c:pt idx="182">
                  <c:v>15.307684233997941</c:v>
                </c:pt>
                <c:pt idx="183">
                  <c:v>17.791462113604155</c:v>
                </c:pt>
                <c:pt idx="184">
                  <c:v>19.651490888488159</c:v>
                </c:pt>
                <c:pt idx="185">
                  <c:v>19.896085614288143</c:v>
                </c:pt>
                <c:pt idx="186">
                  <c:v>17.543145704076395</c:v>
                </c:pt>
                <c:pt idx="187">
                  <c:v>12.992432996867716</c:v>
                </c:pt>
                <c:pt idx="188">
                  <c:v>8.5259156041039237</c:v>
                </c:pt>
                <c:pt idx="189">
                  <c:v>5.5844573529698689</c:v>
                </c:pt>
                <c:pt idx="190">
                  <c:v>3.8875854991437127</c:v>
                </c:pt>
                <c:pt idx="191">
                  <c:v>2.9172780042397517</c:v>
                </c:pt>
                <c:pt idx="192">
                  <c:v>2.3607316436958241</c:v>
                </c:pt>
                <c:pt idx="193">
                  <c:v>2.0513201207523513</c:v>
                </c:pt>
                <c:pt idx="194">
                  <c:v>1.901113363312152</c:v>
                </c:pt>
                <c:pt idx="195">
                  <c:v>1.8643999351151672</c:v>
                </c:pt>
                <c:pt idx="196">
                  <c:v>1.9191971189775012</c:v>
                </c:pt>
                <c:pt idx="197">
                  <c:v>2.0579238476051152</c:v>
                </c:pt>
                <c:pt idx="198">
                  <c:v>2.2827780636719162</c:v>
                </c:pt>
                <c:pt idx="199">
                  <c:v>2.6035961515410837</c:v>
                </c:pt>
                <c:pt idx="200">
                  <c:v>3.03705481678921</c:v>
                </c:pt>
                <c:pt idx="201">
                  <c:v>3.6065785820002723</c:v>
                </c:pt>
                <c:pt idx="202">
                  <c:v>4.3425013756047521</c:v>
                </c:pt>
                <c:pt idx="203">
                  <c:v>5.2819935315458952</c:v>
                </c:pt>
                <c:pt idx="204">
                  <c:v>6.467988872349844</c:v>
                </c:pt>
                <c:pt idx="205">
                  <c:v>7.9456975418778715</c:v>
                </c:pt>
                <c:pt idx="206">
                  <c:v>9.7539660366574612</c:v>
                </c:pt>
                <c:pt idx="207">
                  <c:v>11.906191427782495</c:v>
                </c:pt>
                <c:pt idx="208">
                  <c:v>14.350998891459744</c:v>
                </c:pt>
                <c:pt idx="209">
                  <c:v>16.89700915650679</c:v>
                </c:pt>
                <c:pt idx="210">
                  <c:v>19.088359432504554</c:v>
                </c:pt>
                <c:pt idx="211">
                  <c:v>20.075279909596699</c:v>
                </c:pt>
                <c:pt idx="212">
                  <c:v>18.761644462239577</c:v>
                </c:pt>
                <c:pt idx="213">
                  <c:v>14.834839877074822</c:v>
                </c:pt>
                <c:pt idx="214">
                  <c:v>10.046861237818911</c:v>
                </c:pt>
                <c:pt idx="215">
                  <c:v>6.5075233717154344</c:v>
                </c:pt>
                <c:pt idx="216">
                  <c:v>4.4132853590039947</c:v>
                </c:pt>
                <c:pt idx="217">
                  <c:v>3.2181169049582206</c:v>
                </c:pt>
                <c:pt idx="218">
                  <c:v>2.5321391186524531</c:v>
                </c:pt>
                <c:pt idx="219">
                  <c:v>2.1436797904317744</c:v>
                </c:pt>
                <c:pt idx="220">
                  <c:v>1.9409506479923069</c:v>
                </c:pt>
                <c:pt idx="221">
                  <c:v>1.865293924110297</c:v>
                </c:pt>
                <c:pt idx="222">
                  <c:v>1.8872900030895678</c:v>
                </c:pt>
                <c:pt idx="223">
                  <c:v>1.994691119448526</c:v>
                </c:pt>
                <c:pt idx="224">
                  <c:v>2.1863813248191755</c:v>
                </c:pt>
                <c:pt idx="225">
                  <c:v>2.4694806981051522</c:v>
                </c:pt>
                <c:pt idx="226">
                  <c:v>2.8581375999939658</c:v>
                </c:pt>
                <c:pt idx="227">
                  <c:v>3.3732303070075829</c:v>
                </c:pt>
                <c:pt idx="228">
                  <c:v>4.0424857840684538</c:v>
                </c:pt>
                <c:pt idx="229">
                  <c:v>4.9005663095510243</c:v>
                </c:pt>
                <c:pt idx="230">
                  <c:v>5.9884969136522654</c:v>
                </c:pt>
                <c:pt idx="231">
                  <c:v>7.3513225358336056</c:v>
                </c:pt>
                <c:pt idx="232">
                  <c:v>9.0318637831948116</c:v>
                </c:pt>
                <c:pt idx="233">
                  <c:v>11.056431267598052</c:v>
                </c:pt>
                <c:pt idx="234">
                  <c:v>13.404657351929782</c:v>
                </c:pt>
                <c:pt idx="235">
                  <c:v>15.94990589877386</c:v>
                </c:pt>
                <c:pt idx="236">
                  <c:v>18.353424421421835</c:v>
                </c:pt>
                <c:pt idx="237">
                  <c:v>19.922028531406387</c:v>
                </c:pt>
                <c:pt idx="238">
                  <c:v>19.591449553305356</c:v>
                </c:pt>
                <c:pt idx="239">
                  <c:v>16.562210392896137</c:v>
                </c:pt>
                <c:pt idx="240">
                  <c:v>11.783716656702307</c:v>
                </c:pt>
                <c:pt idx="241">
                  <c:v>7.6462866822420885</c:v>
                </c:pt>
                <c:pt idx="242">
                  <c:v>5.067062798928534</c:v>
                </c:pt>
                <c:pt idx="243">
                  <c:v>3.591054013369015</c:v>
                </c:pt>
                <c:pt idx="244">
                  <c:v>2.7457254954203849</c:v>
                </c:pt>
                <c:pt idx="245">
                  <c:v>2.2623903651778634</c:v>
                </c:pt>
                <c:pt idx="246">
                  <c:v>1.9987794728515262</c:v>
                </c:pt>
                <c:pt idx="247">
                  <c:v>1.8799312553277192</c:v>
                </c:pt>
                <c:pt idx="248">
                  <c:v>1.8672904167118829</c:v>
                </c:pt>
                <c:pt idx="249">
                  <c:v>1.9430876294833632</c:v>
                </c:pt>
                <c:pt idx="250">
                  <c:v>2.1024784464583255</c:v>
                </c:pt>
                <c:pt idx="251">
                  <c:v>2.3496881107978966</c:v>
                </c:pt>
                <c:pt idx="252">
                  <c:v>2.6962848345924786</c:v>
                </c:pt>
                <c:pt idx="253">
                  <c:v>3.1606064917165408</c:v>
                </c:pt>
                <c:pt idx="254">
                  <c:v>3.7677739923619158</c:v>
                </c:pt>
                <c:pt idx="255">
                  <c:v>4.5498511496929197</c:v>
                </c:pt>
                <c:pt idx="256">
                  <c:v>5.5456206143592421</c:v>
                </c:pt>
                <c:pt idx="257">
                  <c:v>6.7990953129558127</c:v>
                </c:pt>
                <c:pt idx="258">
                  <c:v>8.3551069702821881</c:v>
                </c:pt>
                <c:pt idx="259">
                  <c:v>10.248749606268001</c:v>
                </c:pt>
                <c:pt idx="260">
                  <c:v>12.482483560701104</c:v>
                </c:pt>
                <c:pt idx="261">
                  <c:v>14.979674713139225</c:v>
                </c:pt>
                <c:pt idx="262">
                  <c:v>17.497824180915558</c:v>
                </c:pt>
                <c:pt idx="263">
                  <c:v>19.493622502512885</c:v>
                </c:pt>
                <c:pt idx="264">
                  <c:v>20.019392297679939</c:v>
                </c:pt>
                <c:pt idx="265">
                  <c:v>18.028326284582466</c:v>
                </c:pt>
                <c:pt idx="266">
                  <c:v>13.648327794007514</c:v>
                </c:pt>
                <c:pt idx="267">
                  <c:v>9.0297542769466581</c:v>
                </c:pt>
                <c:pt idx="268">
                  <c:v>5.8810485627101201</c:v>
                </c:pt>
                <c:pt idx="269">
                  <c:v>4.0542176300601467</c:v>
                </c:pt>
                <c:pt idx="270">
                  <c:v>3.0111049769532245</c:v>
                </c:pt>
                <c:pt idx="271">
                  <c:v>2.412582014276754</c:v>
                </c:pt>
                <c:pt idx="272">
                  <c:v>2.0773365653328901</c:v>
                </c:pt>
                <c:pt idx="273">
                  <c:v>1.9097141837149014</c:v>
                </c:pt>
                <c:pt idx="274">
                  <c:v>1.8598055980283934</c:v>
                </c:pt>
                <c:pt idx="275">
                  <c:v>1.9031992940547504</c:v>
                </c:pt>
                <c:pt idx="276">
                  <c:v>2.030768360117408</c:v>
                </c:pt>
                <c:pt idx="277">
                  <c:v>2.2435901810327286</c:v>
                </c:pt>
                <c:pt idx="278">
                  <c:v>2.5505625274912558</c:v>
                </c:pt>
                <c:pt idx="279">
                  <c:v>2.9674749168650618</c:v>
                </c:pt>
                <c:pt idx="280">
                  <c:v>3.516854420409659</c:v>
                </c:pt>
                <c:pt idx="281">
                  <c:v>4.2281246110746968</c:v>
                </c:pt>
                <c:pt idx="282">
                  <c:v>5.1376079746970627</c:v>
                </c:pt>
                <c:pt idx="283">
                  <c:v>6.2876630175450101</c:v>
                </c:pt>
                <c:pt idx="284">
                  <c:v>7.7236622796555086</c:v>
                </c:pt>
                <c:pt idx="285">
                  <c:v>9.4863110226933003</c:v>
                </c:pt>
                <c:pt idx="286">
                  <c:v>11.594458875803337</c:v>
                </c:pt>
                <c:pt idx="287">
                  <c:v>14.009339850936389</c:v>
                </c:pt>
                <c:pt idx="288">
                  <c:v>16.565236083182217</c:v>
                </c:pt>
                <c:pt idx="289">
                  <c:v>18.851223954380103</c:v>
                </c:pt>
                <c:pt idx="290">
                  <c:v>20.073024944643333</c:v>
                </c:pt>
                <c:pt idx="291">
                  <c:v>19.129277961232383</c:v>
                </c:pt>
                <c:pt idx="292">
                  <c:v>15.497716993266708</c:v>
                </c:pt>
                <c:pt idx="293">
                  <c:v>10.6598658339423</c:v>
                </c:pt>
                <c:pt idx="294">
                  <c:v>6.8924370111967841</c:v>
                </c:pt>
                <c:pt idx="295">
                  <c:v>4.6308607346705601</c:v>
                </c:pt>
                <c:pt idx="296">
                  <c:v>3.3406919079134347</c:v>
                </c:pt>
                <c:pt idx="297">
                  <c:v>2.6008583296738252</c:v>
                </c:pt>
                <c:pt idx="298">
                  <c:v>2.1801560529229809</c:v>
                </c:pt>
                <c:pt idx="299">
                  <c:v>1.9564967777785731</c:v>
                </c:pt>
                <c:pt idx="300">
                  <c:v>1.8657157312796249</c:v>
                </c:pt>
                <c:pt idx="301">
                  <c:v>1.8752918440862658</c:v>
                </c:pt>
                <c:pt idx="302">
                  <c:v>1.9710816242704872</c:v>
                </c:pt>
                <c:pt idx="303">
                  <c:v>2.1506656770788051</c:v>
                </c:pt>
                <c:pt idx="304">
                  <c:v>2.4201300677042368</c:v>
                </c:pt>
                <c:pt idx="305">
                  <c:v>2.7926848266583688</c:v>
                </c:pt>
                <c:pt idx="306">
                  <c:v>3.2882762235816756</c:v>
                </c:pt>
                <c:pt idx="307">
                  <c:v>3.9336781766839706</c:v>
                </c:pt>
                <c:pt idx="308">
                  <c:v>4.7626215703447023</c:v>
                </c:pt>
                <c:pt idx="309">
                  <c:v>5.8153764158331462</c:v>
                </c:pt>
                <c:pt idx="310">
                  <c:v>7.1367713794932923</c:v>
                </c:pt>
                <c:pt idx="311">
                  <c:v>8.770712723610151</c:v>
                </c:pt>
                <c:pt idx="312">
                  <c:v>10.747433056119178</c:v>
                </c:pt>
                <c:pt idx="313">
                  <c:v>13.056277741743145</c:v>
                </c:pt>
                <c:pt idx="314">
                  <c:v>15.591333225516516</c:v>
                </c:pt>
                <c:pt idx="315">
                  <c:v>18.052705103361877</c:v>
                </c:pt>
                <c:pt idx="316">
                  <c:v>19.804776398326347</c:v>
                </c:pt>
                <c:pt idx="317">
                  <c:v>19.817973940352449</c:v>
                </c:pt>
                <c:pt idx="318">
                  <c:v>17.168818978864902</c:v>
                </c:pt>
                <c:pt idx="319">
                  <c:v>12.485878944185847</c:v>
                </c:pt>
                <c:pt idx="320">
                  <c:v>8.1379351444068941</c:v>
                </c:pt>
                <c:pt idx="321">
                  <c:v>5.3502397457989099</c:v>
                </c:pt>
                <c:pt idx="322">
                  <c:v>3.7504585762904181</c:v>
                </c:pt>
                <c:pt idx="323">
                  <c:v>2.8356790795265745</c:v>
                </c:pt>
                <c:pt idx="324">
                  <c:v>2.311751038774839</c:v>
                </c:pt>
                <c:pt idx="325">
                  <c:v>2.0226673547643332</c:v>
                </c:pt>
                <c:pt idx="326">
                  <c:v>1.8862073340215944</c:v>
                </c:pt>
                <c:pt idx="327">
                  <c:v>1.8598197450803653</c:v>
                </c:pt>
                <c:pt idx="328">
                  <c:v>1.9233772261746513</c:v>
                </c:pt>
                <c:pt idx="329">
                  <c:v>2.0704916046113988</c:v>
                </c:pt>
                <c:pt idx="330">
                  <c:v>2.3042300453943985</c:v>
                </c:pt>
                <c:pt idx="331">
                  <c:v>2.6351588501654541</c:v>
                </c:pt>
                <c:pt idx="332">
                  <c:v>3.0806478400156871</c:v>
                </c:pt>
                <c:pt idx="333">
                  <c:v>3.6648308216909369</c:v>
                </c:pt>
                <c:pt idx="334">
                  <c:v>4.4187785275157019</c:v>
                </c:pt>
                <c:pt idx="335">
                  <c:v>5.3803823245103395</c:v>
                </c:pt>
                <c:pt idx="336">
                  <c:v>6.5931424706652608</c:v>
                </c:pt>
                <c:pt idx="337">
                  <c:v>8.1023571842899464</c:v>
                </c:pt>
                <c:pt idx="338">
                  <c:v>9.9457932311590387</c:v>
                </c:pt>
                <c:pt idx="339">
                  <c:v>12.133199267918227</c:v>
                </c:pt>
                <c:pt idx="340">
                  <c:v>14.604290248649901</c:v>
                </c:pt>
                <c:pt idx="341">
                  <c:v>17.148953981827933</c:v>
                </c:pt>
                <c:pt idx="342">
                  <c:v>19.277814920806644</c:v>
                </c:pt>
                <c:pt idx="343">
                  <c:v>20.09940453239517</c:v>
                </c:pt>
                <c:pt idx="344">
                  <c:v>18.522723872309847</c:v>
                </c:pt>
                <c:pt idx="345">
                  <c:v>14.391632713804825</c:v>
                </c:pt>
                <c:pt idx="346">
                  <c:v>9.639872146627452</c:v>
                </c:pt>
                <c:pt idx="347">
                  <c:v>6.2478726113289138</c:v>
                </c:pt>
                <c:pt idx="348">
                  <c:v>4.2610099883272934</c:v>
                </c:pt>
                <c:pt idx="349">
                  <c:v>3.1279745740817915</c:v>
                </c:pt>
                <c:pt idx="350">
                  <c:v>2.4779400240198814</c:v>
                </c:pt>
                <c:pt idx="351">
                  <c:v>2.1113283982241011</c:v>
                </c:pt>
                <c:pt idx="352">
                  <c:v>1.922878755547011</c:v>
                </c:pt>
                <c:pt idx="353">
                  <c:v>1.8574932714583841</c:v>
                </c:pt>
                <c:pt idx="354">
                  <c:v>1.8877896336411752</c:v>
                </c:pt>
                <c:pt idx="355">
                  <c:v>2.0027800558686999</c:v>
                </c:pt>
                <c:pt idx="356">
                  <c:v>2.2022206374980118</c:v>
                </c:pt>
                <c:pt idx="357">
                  <c:v>2.4939250121774914</c:v>
                </c:pt>
                <c:pt idx="358">
                  <c:v>2.8926726886875849</c:v>
                </c:pt>
                <c:pt idx="359">
                  <c:v>3.4199740627854371</c:v>
                </c:pt>
                <c:pt idx="360">
                  <c:v>4.1042146196951972</c:v>
                </c:pt>
                <c:pt idx="361">
                  <c:v>4.9807248514668601</c:v>
                </c:pt>
                <c:pt idx="362">
                  <c:v>6.0911231664172112</c:v>
                </c:pt>
                <c:pt idx="363">
                  <c:v>7.4807603146627724</c:v>
                </c:pt>
                <c:pt idx="364">
                  <c:v>9.1920093168704149</c:v>
                </c:pt>
                <c:pt idx="365">
                  <c:v>11.249015675064985</c:v>
                </c:pt>
                <c:pt idx="366">
                  <c:v>13.62562513237868</c:v>
                </c:pt>
                <c:pt idx="367">
                  <c:v>16.182348313700466</c:v>
                </c:pt>
                <c:pt idx="368">
                  <c:v>18.555679272173361</c:v>
                </c:pt>
                <c:pt idx="369">
                  <c:v>20.015161759838275</c:v>
                </c:pt>
                <c:pt idx="370">
                  <c:v>19.47428319559544</c:v>
                </c:pt>
                <c:pt idx="371">
                  <c:v>16.214557721119917</c:v>
                </c:pt>
                <c:pt idx="372">
                  <c:v>11.381706514040483</c:v>
                </c:pt>
                <c:pt idx="373">
                  <c:v>7.3630598251255215</c:v>
                </c:pt>
                <c:pt idx="374">
                  <c:v>4.8986778117100886</c:v>
                </c:pt>
                <c:pt idx="375">
                  <c:v>3.4918695725019049</c:v>
                </c:pt>
                <c:pt idx="376">
                  <c:v>2.6862124285511308</c:v>
                </c:pt>
                <c:pt idx="377">
                  <c:v>2.2264762518715426</c:v>
                </c:pt>
                <c:pt idx="378">
                  <c:v>1.9778269119258902</c:v>
                </c:pt>
                <c:pt idx="379">
                  <c:v>1.8693179133701778</c:v>
                </c:pt>
                <c:pt idx="380">
                  <c:v>1.8646434822367408</c:v>
                </c:pt>
                <c:pt idx="381">
                  <c:v>1.9473796542365385</c:v>
                </c:pt>
                <c:pt idx="382">
                  <c:v>2.1135699910680419</c:v>
                </c:pt>
                <c:pt idx="383">
                  <c:v>2.3681079826168969</c:v>
                </c:pt>
                <c:pt idx="384">
                  <c:v>2.7231408293533939</c:v>
                </c:pt>
                <c:pt idx="385">
                  <c:v>3.1975688413272292</c:v>
                </c:pt>
                <c:pt idx="386">
                  <c:v>3.817094683569171</c:v>
                </c:pt>
                <c:pt idx="387">
                  <c:v>4.6143849919597439</c:v>
                </c:pt>
                <c:pt idx="388">
                  <c:v>5.6287993083895955</c:v>
                </c:pt>
                <c:pt idx="389">
                  <c:v>6.9047660702239568</c:v>
                </c:pt>
                <c:pt idx="390">
                  <c:v>8.4870624105399965</c:v>
                </c:pt>
                <c:pt idx="391">
                  <c:v>10.409605544652972</c:v>
                </c:pt>
                <c:pt idx="392">
                  <c:v>12.671240690523423</c:v>
                </c:pt>
                <c:pt idx="393">
                  <c:v>15.18678880049681</c:v>
                </c:pt>
                <c:pt idx="394">
                  <c:v>17.696257228388685</c:v>
                </c:pt>
                <c:pt idx="395">
                  <c:v>19.626533760602889</c:v>
                </c:pt>
                <c:pt idx="396">
                  <c:v>19.998522146332718</c:v>
                </c:pt>
                <c:pt idx="397">
                  <c:v>17.790279851260994</c:v>
                </c:pt>
                <c:pt idx="398">
                  <c:v>13.283197453350878</c:v>
                </c:pt>
                <c:pt idx="399">
                  <c:v>8.7300346443474339</c:v>
                </c:pt>
                <c:pt idx="400">
                  <c:v>5.6962864045787667</c:v>
                </c:pt>
                <c:pt idx="401">
                  <c:v>3.9455911451649235</c:v>
                </c:pt>
                <c:pt idx="402">
                  <c:v>2.9462082756927157</c:v>
                </c:pt>
                <c:pt idx="403">
                  <c:v>2.3732405608205616</c:v>
                </c:pt>
                <c:pt idx="404">
                  <c:v>2.0537674476318264</c:v>
                </c:pt>
                <c:pt idx="405">
                  <c:v>1.8966552527095775</c:v>
                </c:pt>
                <c:pt idx="406">
                  <c:v>1.8544847687010335</c:v>
                </c:pt>
                <c:pt idx="407">
                  <c:v>1.904292046542837</c:v>
                </c:pt>
                <c:pt idx="408">
                  <c:v>2.0378660274589526</c:v>
                </c:pt>
                <c:pt idx="409">
                  <c:v>2.256937104141401</c:v>
                </c:pt>
                <c:pt idx="410">
                  <c:v>2.5709392131605124</c:v>
                </c:pt>
                <c:pt idx="411">
                  <c:v>2.9961627315031465</c:v>
                </c:pt>
                <c:pt idx="412">
                  <c:v>3.5556441666355489</c:v>
                </c:pt>
                <c:pt idx="413">
                  <c:v>4.2793396258413523</c:v>
                </c:pt>
                <c:pt idx="414">
                  <c:v>5.2041058681418519</c:v>
                </c:pt>
                <c:pt idx="415">
                  <c:v>6.3727551489311125</c:v>
                </c:pt>
                <c:pt idx="416">
                  <c:v>7.8308336381849637</c:v>
                </c:pt>
                <c:pt idx="417">
                  <c:v>9.6185075585235822</c:v>
                </c:pt>
                <c:pt idx="418">
                  <c:v>11.752484413956427</c:v>
                </c:pt>
                <c:pt idx="419">
                  <c:v>14.18851134132264</c:v>
                </c:pt>
                <c:pt idx="420">
                  <c:v>16.748976877327767</c:v>
                </c:pt>
                <c:pt idx="421">
                  <c:v>19.000822489932531</c:v>
                </c:pt>
                <c:pt idx="422">
                  <c:v>20.119349047934193</c:v>
                </c:pt>
                <c:pt idx="423">
                  <c:v>18.995801591166902</c:v>
                </c:pt>
                <c:pt idx="424">
                  <c:v>15.199411014823323</c:v>
                </c:pt>
                <c:pt idx="425">
                  <c:v>10.358615617066375</c:v>
                </c:pt>
                <c:pt idx="426">
                  <c:v>6.692637302330982</c:v>
                </c:pt>
                <c:pt idx="427">
                  <c:v>4.5126689039591534</c:v>
                </c:pt>
                <c:pt idx="428">
                  <c:v>3.2704346312002777</c:v>
                </c:pt>
                <c:pt idx="429">
                  <c:v>2.5582625073204959</c:v>
                </c:pt>
                <c:pt idx="430">
                  <c:v>2.1542393196760803</c:v>
                </c:pt>
                <c:pt idx="431">
                  <c:v>1.9413391048717223</c:v>
                </c:pt>
                <c:pt idx="432">
                  <c:v>1.8581509351871384</c:v>
                </c:pt>
                <c:pt idx="433">
                  <c:v>1.8737174046790748</c:v>
                </c:pt>
                <c:pt idx="434">
                  <c:v>1.9748486140646904</c:v>
                </c:pt>
                <c:pt idx="435">
                  <c:v>2.1597715694358732</c:v>
                </c:pt>
                <c:pt idx="436">
                  <c:v>2.4350741081876692</c:v>
                </c:pt>
                <c:pt idx="437">
                  <c:v>2.8144135879147534</c:v>
                </c:pt>
                <c:pt idx="438">
                  <c:v>3.3181794443332548</c:v>
                </c:pt>
                <c:pt idx="439">
                  <c:v>3.9736079428763538</c:v>
                </c:pt>
                <c:pt idx="440">
                  <c:v>4.8149073985113322</c:v>
                </c:pt>
                <c:pt idx="441">
                  <c:v>5.88279416924758</c:v>
                </c:pt>
                <c:pt idx="442">
                  <c:v>7.2223874342846921</c:v>
                </c:pt>
                <c:pt idx="443">
                  <c:v>8.8774479004803641</c:v>
                </c:pt>
                <c:pt idx="444">
                  <c:v>10.877037564074966</c:v>
                </c:pt>
                <c:pt idx="445">
                  <c:v>13.207124209313884</c:v>
                </c:pt>
                <c:pt idx="446">
                  <c:v>15.754009703011883</c:v>
                </c:pt>
                <c:pt idx="447">
                  <c:v>18.202263753458482</c:v>
                </c:pt>
                <c:pt idx="448">
                  <c:v>19.891240059757138</c:v>
                </c:pt>
                <c:pt idx="449">
                  <c:v>19.770508244219783</c:v>
                </c:pt>
                <c:pt idx="450">
                  <c:v>16.954932490530538</c:v>
                </c:pt>
                <c:pt idx="451">
                  <c:v>12.205760914219665</c:v>
                </c:pt>
                <c:pt idx="452">
                  <c:v>7.9275917188753953</c:v>
                </c:pt>
                <c:pt idx="453">
                  <c:v>5.2229548323532029</c:v>
                </c:pt>
                <c:pt idx="454">
                  <c:v>3.6750567063441935</c:v>
                </c:pt>
                <c:pt idx="455">
                  <c:v>2.7900890576438391</c:v>
                </c:pt>
                <c:pt idx="456">
                  <c:v>2.283789787651358</c:v>
                </c:pt>
                <c:pt idx="457">
                  <c:v>2.0057573162210072</c:v>
                </c:pt>
                <c:pt idx="458">
                  <c:v>1.8768012979291411</c:v>
                </c:pt>
                <c:pt idx="459">
                  <c:v>1.8560588608448287</c:v>
                </c:pt>
                <c:pt idx="460">
                  <c:v>1.9244007120119202</c:v>
                </c:pt>
                <c:pt idx="461">
                  <c:v>2.076085027020949</c:v>
                </c:pt>
                <c:pt idx="462">
                  <c:v>2.3146534026567123</c:v>
                </c:pt>
                <c:pt idx="463">
                  <c:v>2.6510733528126997</c:v>
                </c:pt>
                <c:pt idx="464">
                  <c:v>3.1030982633302546</c:v>
                </c:pt>
                <c:pt idx="465">
                  <c:v>3.695257271161585</c:v>
                </c:pt>
                <c:pt idx="466">
                  <c:v>4.4590354989456342</c:v>
                </c:pt>
                <c:pt idx="467">
                  <c:v>5.432735662297306</c:v>
                </c:pt>
                <c:pt idx="468">
                  <c:v>6.6601921578907683</c:v>
                </c:pt>
                <c:pt idx="469">
                  <c:v>8.1867840503863629</c:v>
                </c:pt>
                <c:pt idx="470">
                  <c:v>10.049726086275594</c:v>
                </c:pt>
                <c:pt idx="471">
                  <c:v>12.256803064827757</c:v>
                </c:pt>
                <c:pt idx="472">
                  <c:v>14.742844372448571</c:v>
                </c:pt>
                <c:pt idx="473">
                  <c:v>17.287361156908101</c:v>
                </c:pt>
                <c:pt idx="474">
                  <c:v>19.382347223640888</c:v>
                </c:pt>
                <c:pt idx="475">
                  <c:v>20.11345352306731</c:v>
                </c:pt>
                <c:pt idx="476">
                  <c:v>18.39426573051021</c:v>
                </c:pt>
                <c:pt idx="477">
                  <c:v>14.157118133594606</c:v>
                </c:pt>
                <c:pt idx="478">
                  <c:v>9.4285170061721466</c:v>
                </c:pt>
                <c:pt idx="479">
                  <c:v>6.1130921212156792</c:v>
                </c:pt>
                <c:pt idx="480">
                  <c:v>4.1810077761395688</c:v>
                </c:pt>
                <c:pt idx="481">
                  <c:v>3.0797936309100535</c:v>
                </c:pt>
                <c:pt idx="482">
                  <c:v>2.4483001892629104</c:v>
                </c:pt>
                <c:pt idx="483">
                  <c:v>2.0930286753412553</c:v>
                </c:pt>
                <c:pt idx="484">
                  <c:v>1.91201876403018</c:v>
                </c:pt>
                <c:pt idx="485">
                  <c:v>1.8519856713648204</c:v>
                </c:pt>
                <c:pt idx="486">
                  <c:v>1.8865916681538282</c:v>
                </c:pt>
                <c:pt idx="487">
                  <c:v>2.0054989829582626</c:v>
                </c:pt>
                <c:pt idx="488">
                  <c:v>2.208916039482347</c:v>
                </c:pt>
                <c:pt idx="489">
                  <c:v>2.5050179388449361</c:v>
                </c:pt>
                <c:pt idx="490">
                  <c:v>2.9089147673711588</c:v>
                </c:pt>
                <c:pt idx="491">
                  <c:v>3.4424501366101699</c:v>
                </c:pt>
                <c:pt idx="492">
                  <c:v>4.1343599716438133</c:v>
                </c:pt>
                <c:pt idx="493">
                  <c:v>5.0203359833429859</c:v>
                </c:pt>
                <c:pt idx="494">
                  <c:v>6.1423279683416299</c:v>
                </c:pt>
                <c:pt idx="495">
                  <c:v>7.5458822353953359</c:v>
                </c:pt>
                <c:pt idx="496">
                  <c:v>9.2731948500672647</c:v>
                </c:pt>
                <c:pt idx="497">
                  <c:v>11.347364806857184</c:v>
                </c:pt>
                <c:pt idx="498">
                  <c:v>13.73932782498111</c:v>
                </c:pt>
                <c:pt idx="499">
                  <c:v>16.303001709110418</c:v>
                </c:pt>
                <c:pt idx="500">
                  <c:v>18.662025305849742</c:v>
                </c:pt>
                <c:pt idx="501">
                  <c:v>20.066482053361106</c:v>
                </c:pt>
                <c:pt idx="502">
                  <c:v>19.418538929264788</c:v>
                </c:pt>
                <c:pt idx="503">
                  <c:v>16.042853719515932</c:v>
                </c:pt>
              </c:numCache>
            </c:numRef>
          </c:xVal>
          <c:yVal>
            <c:numRef>
              <c:f>Sheet1!$M$12:$M$515</c:f>
              <c:numCache>
                <c:formatCode>General</c:formatCode>
                <c:ptCount val="504"/>
                <c:pt idx="0">
                  <c:v>10</c:v>
                </c:pt>
                <c:pt idx="1">
                  <c:v>14.453125</c:v>
                </c:pt>
                <c:pt idx="2">
                  <c:v>19.680127296447754</c:v>
                </c:pt>
                <c:pt idx="3">
                  <c:v>23.400503979675825</c:v>
                </c:pt>
                <c:pt idx="4">
                  <c:v>24.02585965112603</c:v>
                </c:pt>
                <c:pt idx="5">
                  <c:v>22.448168878731462</c:v>
                </c:pt>
                <c:pt idx="6">
                  <c:v>19.972700061431016</c:v>
                </c:pt>
                <c:pt idx="7">
                  <c:v>17.317737512330783</c:v>
                </c:pt>
                <c:pt idx="8">
                  <c:v>14.804286970029157</c:v>
                </c:pt>
                <c:pt idx="9">
                  <c:v>12.55931719387606</c:v>
                </c:pt>
                <c:pt idx="10">
                  <c:v>10.618012719850675</c:v>
                </c:pt>
                <c:pt idx="11">
                  <c:v>8.9730839594486564</c:v>
                </c:pt>
                <c:pt idx="12">
                  <c:v>7.5991071269736317</c:v>
                </c:pt>
                <c:pt idx="13">
                  <c:v>6.4646781629682506</c:v>
                </c:pt>
                <c:pt idx="14">
                  <c:v>5.5384422906865343</c:v>
                </c:pt>
                <c:pt idx="15">
                  <c:v>4.7920270896193982</c:v>
                </c:pt>
                <c:pt idx="16">
                  <c:v>4.2014620133615308</c:v>
                </c:pt>
                <c:pt idx="17">
                  <c:v>3.7479670029345895</c:v>
                </c:pt>
                <c:pt idx="18">
                  <c:v>3.4186770693815496</c:v>
                </c:pt>
                <c:pt idx="19">
                  <c:v>3.2077895306948925</c:v>
                </c:pt>
                <c:pt idx="20">
                  <c:v>3.1187436098872752</c:v>
                </c:pt>
                <c:pt idx="21">
                  <c:v>3.1684292423746125</c:v>
                </c:pt>
                <c:pt idx="22">
                  <c:v>3.395232135315883</c:v>
                </c:pt>
                <c:pt idx="23">
                  <c:v>3.8741477818947567</c:v>
                </c:pt>
                <c:pt idx="24">
                  <c:v>4.7438521424200548</c:v>
                </c:pt>
                <c:pt idx="25">
                  <c:v>6.2482784099956401</c:v>
                </c:pt>
                <c:pt idx="26">
                  <c:v>8.7681768314069117</c:v>
                </c:pt>
                <c:pt idx="27">
                  <c:v>12.703148902181619</c:v>
                </c:pt>
                <c:pt idx="28">
                  <c:v>17.848520641520828</c:v>
                </c:pt>
                <c:pt idx="29">
                  <c:v>22.413808109942252</c:v>
                </c:pt>
                <c:pt idx="30">
                  <c:v>24.146594324299915</c:v>
                </c:pt>
                <c:pt idx="31">
                  <c:v>23.179087010456961</c:v>
                </c:pt>
                <c:pt idx="32">
                  <c:v>20.90983897240482</c:v>
                </c:pt>
                <c:pt idx="33">
                  <c:v>18.265013672473838</c:v>
                </c:pt>
                <c:pt idx="34">
                  <c:v>15.677746111282442</c:v>
                </c:pt>
                <c:pt idx="35">
                  <c:v>13.328343732331298</c:v>
                </c:pt>
                <c:pt idx="36">
                  <c:v>11.277073477092323</c:v>
                </c:pt>
                <c:pt idx="37">
                  <c:v>9.5280106519888808</c:v>
                </c:pt>
                <c:pt idx="38">
                  <c:v>8.0602874961099591</c:v>
                </c:pt>
                <c:pt idx="39">
                  <c:v>6.8436615886097547</c:v>
                </c:pt>
                <c:pt idx="40">
                  <c:v>5.8462698613918969</c:v>
                </c:pt>
                <c:pt idx="41">
                  <c:v>5.0384283079015928</c:v>
                </c:pt>
                <c:pt idx="42">
                  <c:v>4.3944618120886574</c:v>
                </c:pt>
                <c:pt idx="43">
                  <c:v>3.8936398041814813</c:v>
                </c:pt>
                <c:pt idx="44">
                  <c:v>3.5208652388929442</c:v>
                </c:pt>
                <c:pt idx="45">
                  <c:v>3.2676087228405248</c:v>
                </c:pt>
                <c:pt idx="46">
                  <c:v>3.1336276884331502</c:v>
                </c:pt>
                <c:pt idx="47">
                  <c:v>3.1302898833955379</c:v>
                </c:pt>
                <c:pt idx="48">
                  <c:v>3.2869551085289372</c:v>
                </c:pt>
                <c:pt idx="49">
                  <c:v>3.6630630992187401</c:v>
                </c:pt>
                <c:pt idx="50">
                  <c:v>4.3703105711094148</c:v>
                </c:pt>
                <c:pt idx="51">
                  <c:v>5.6094864608199284</c:v>
                </c:pt>
                <c:pt idx="52">
                  <c:v>7.712897448471721</c:v>
                </c:pt>
                <c:pt idx="53">
                  <c:v>11.110172423626601</c:v>
                </c:pt>
                <c:pt idx="54">
                  <c:v>15.933230604117588</c:v>
                </c:pt>
                <c:pt idx="55">
                  <c:v>21.018712387631737</c:v>
                </c:pt>
                <c:pt idx="56">
                  <c:v>23.909809477172399</c:v>
                </c:pt>
                <c:pt idx="57">
                  <c:v>23.755947340335943</c:v>
                </c:pt>
                <c:pt idx="58">
                  <c:v>21.811849690471597</c:v>
                </c:pt>
                <c:pt idx="59">
                  <c:v>19.230520781220534</c:v>
                </c:pt>
                <c:pt idx="60">
                  <c:v>16.590708306454424</c:v>
                </c:pt>
                <c:pt idx="61">
                  <c:v>14.143067648638906</c:v>
                </c:pt>
                <c:pt idx="62">
                  <c:v>11.981062205973879</c:v>
                </c:pt>
                <c:pt idx="63">
                  <c:v>10.124100780738781</c:v>
                </c:pt>
                <c:pt idx="64">
                  <c:v>8.5578396485962855</c:v>
                </c:pt>
                <c:pt idx="65">
                  <c:v>7.2541668663102765</c:v>
                </c:pt>
                <c:pt idx="66">
                  <c:v>6.1811747116812636</c:v>
                </c:pt>
                <c:pt idx="67">
                  <c:v>5.30808045644996</c:v>
                </c:pt>
                <c:pt idx="68">
                  <c:v>4.6076042137119329</c:v>
                </c:pt>
                <c:pt idx="69">
                  <c:v>4.0571339689261219</c:v>
                </c:pt>
                <c:pt idx="70">
                  <c:v>3.6394406255275173</c:v>
                </c:pt>
                <c:pt idx="71">
                  <c:v>3.3434656611117419</c:v>
                </c:pt>
                <c:pt idx="72">
                  <c:v>3.1656801219175175</c:v>
                </c:pt>
                <c:pt idx="73">
                  <c:v>3.1127004734029189</c:v>
                </c:pt>
                <c:pt idx="74">
                  <c:v>3.2063324677970773</c:v>
                </c:pt>
                <c:pt idx="75">
                  <c:v>3.493183257945784</c:v>
                </c:pt>
                <c:pt idx="76">
                  <c:v>4.0625818094602071</c:v>
                </c:pt>
                <c:pt idx="77">
                  <c:v>5.0778843011465185</c:v>
                </c:pt>
                <c:pt idx="78">
                  <c:v>6.8204642917005751</c:v>
                </c:pt>
                <c:pt idx="79">
                  <c:v>9.7027937898385517</c:v>
                </c:pt>
                <c:pt idx="80">
                  <c:v>14.052883740297981</c:v>
                </c:pt>
                <c:pt idx="81">
                  <c:v>19.301876068145106</c:v>
                </c:pt>
                <c:pt idx="82">
                  <c:v>23.246946234849172</c:v>
                </c:pt>
                <c:pt idx="83">
                  <c:v>24.108609554854251</c:v>
                </c:pt>
                <c:pt idx="84">
                  <c:v>22.644341193204191</c:v>
                </c:pt>
                <c:pt idx="85">
                  <c:v>20.199755372741915</c:v>
                </c:pt>
                <c:pt idx="86">
                  <c:v>17.538056833520809</c:v>
                </c:pt>
                <c:pt idx="87">
                  <c:v>15.002739605939492</c:v>
                </c:pt>
                <c:pt idx="88">
                  <c:v>12.731185586642024</c:v>
                </c:pt>
                <c:pt idx="89">
                  <c:v>10.763331694875703</c:v>
                </c:pt>
                <c:pt idx="90">
                  <c:v>9.0939276421589881</c:v>
                </c:pt>
                <c:pt idx="91">
                  <c:v>7.6982635688159116</c:v>
                </c:pt>
                <c:pt idx="92">
                  <c:v>6.5450036328076999</c:v>
                </c:pt>
                <c:pt idx="93">
                  <c:v>5.6025539523787318</c:v>
                </c:pt>
                <c:pt idx="94">
                  <c:v>4.8421613619940018</c:v>
                </c:pt>
                <c:pt idx="95">
                  <c:v>4.2394065571343962</c:v>
                </c:pt>
                <c:pt idx="96">
                  <c:v>3.7750121263020331</c:v>
                </c:pt>
                <c:pt idx="97">
                  <c:v>3.4355466123414375</c:v>
                </c:pt>
                <c:pt idx="98">
                  <c:v>3.2145087892227404</c:v>
                </c:pt>
                <c:pt idx="99">
                  <c:v>3.1143813719523359</c:v>
                </c:pt>
                <c:pt idx="100">
                  <c:v>3.1506037003457181</c:v>
                </c:pt>
                <c:pt idx="101">
                  <c:v>3.3591805528065284</c:v>
                </c:pt>
                <c:pt idx="102">
                  <c:v>3.8110223507809908</c:v>
                </c:pt>
                <c:pt idx="103">
                  <c:v>4.6378396503517321</c:v>
                </c:pt>
                <c:pt idx="104">
                  <c:v>6.0729209203140391</c:v>
                </c:pt>
                <c:pt idx="105">
                  <c:v>8.4870478613901348</c:v>
                </c:pt>
                <c:pt idx="106">
                  <c:v>12.295750770086803</c:v>
                </c:pt>
                <c:pt idx="107">
                  <c:v>17.393497196039334</c:v>
                </c:pt>
                <c:pt idx="108">
                  <c:v>22.132985202825438</c:v>
                </c:pt>
                <c:pt idx="109">
                  <c:v>24.153714327049503</c:v>
                </c:pt>
                <c:pt idx="110">
                  <c:v>23.36071107369002</c:v>
                </c:pt>
                <c:pt idx="111">
                  <c:v>21.152202453091583</c:v>
                </c:pt>
                <c:pt idx="112">
                  <c:v>18.511855378323073</c:v>
                </c:pt>
                <c:pt idx="113">
                  <c:v>15.905300854796295</c:v>
                </c:pt>
                <c:pt idx="114">
                  <c:v>13.528074142570594</c:v>
                </c:pt>
                <c:pt idx="115">
                  <c:v>11.447466231519636</c:v>
                </c:pt>
                <c:pt idx="116">
                  <c:v>9.6706779098283526</c:v>
                </c:pt>
                <c:pt idx="117">
                  <c:v>8.1780669693268635</c:v>
                </c:pt>
                <c:pt idx="118">
                  <c:v>6.9396852423744644</c:v>
                </c:pt>
                <c:pt idx="119">
                  <c:v>5.9235143805807446</c:v>
                </c:pt>
                <c:pt idx="120">
                  <c:v>5.0995047183120041</c:v>
                </c:pt>
                <c:pt idx="121">
                  <c:v>4.4415175482743123</c:v>
                </c:pt>
                <c:pt idx="122">
                  <c:v>3.9283019587101968</c:v>
                </c:pt>
                <c:pt idx="123">
                  <c:v>3.5441776002769654</c:v>
                </c:pt>
                <c:pt idx="124">
                  <c:v>3.2799190801540705</c:v>
                </c:pt>
                <c:pt idx="125">
                  <c:v>3.1343674371509311</c:v>
                </c:pt>
                <c:pt idx="126">
                  <c:v>3.1175486435683291</c:v>
                </c:pt>
                <c:pt idx="127">
                  <c:v>3.2566737154274632</c:v>
                </c:pt>
                <c:pt idx="128">
                  <c:v>3.6075331311877741</c:v>
                </c:pt>
                <c:pt idx="129">
                  <c:v>4.2755269404008898</c:v>
                </c:pt>
                <c:pt idx="130">
                  <c:v>5.4512046132105061</c:v>
                </c:pt>
                <c:pt idx="131">
                  <c:v>7.4541524481524464</c:v>
                </c:pt>
                <c:pt idx="132">
                  <c:v>10.714998221805883</c:v>
                </c:pt>
                <c:pt idx="133">
                  <c:v>15.433231903533573</c:v>
                </c:pt>
                <c:pt idx="134">
                  <c:v>20.610446592966273</c:v>
                </c:pt>
                <c:pt idx="135">
                  <c:v>23.805659551364297</c:v>
                </c:pt>
                <c:pt idx="136">
                  <c:v>23.899273980641286</c:v>
                </c:pt>
                <c:pt idx="137">
                  <c:v>22.059283795432155</c:v>
                </c:pt>
                <c:pt idx="138">
                  <c:v>19.500397015919461</c:v>
                </c:pt>
                <c:pt idx="139">
                  <c:v>16.846957374933709</c:v>
                </c:pt>
                <c:pt idx="140">
                  <c:v>14.371600320091922</c:v>
                </c:pt>
                <c:pt idx="141">
                  <c:v>12.177988254488954</c:v>
                </c:pt>
                <c:pt idx="142">
                  <c:v>10.290172167145347</c:v>
                </c:pt>
                <c:pt idx="143">
                  <c:v>8.6957584669652324</c:v>
                </c:pt>
                <c:pt idx="144">
                  <c:v>7.3672627370952526</c:v>
                </c:pt>
                <c:pt idx="145">
                  <c:v>6.2727597341667725</c:v>
                </c:pt>
                <c:pt idx="146">
                  <c:v>5.381142643743261</c:v>
                </c:pt>
                <c:pt idx="147">
                  <c:v>4.6646653353927086</c:v>
                </c:pt>
                <c:pt idx="148">
                  <c:v>4.1001770910845456</c:v>
                </c:pt>
                <c:pt idx="149">
                  <c:v>3.6698491167787779</c:v>
                </c:pt>
                <c:pt idx="150">
                  <c:v>3.3619270558724779</c:v>
                </c:pt>
                <c:pt idx="151">
                  <c:v>3.172000348145962</c:v>
                </c:pt>
                <c:pt idx="152">
                  <c:v>3.1054427601620698</c:v>
                </c:pt>
                <c:pt idx="153">
                  <c:v>3.1821275979281145</c:v>
                </c:pt>
                <c:pt idx="154">
                  <c:v>3.4454337284748444</c:v>
                </c:pt>
                <c:pt idx="155">
                  <c:v>3.9791102616747809</c:v>
                </c:pt>
                <c:pt idx="156">
                  <c:v>4.9370993908174876</c:v>
                </c:pt>
                <c:pt idx="157">
                  <c:v>6.5872042099960471</c:v>
                </c:pt>
                <c:pt idx="158">
                  <c:v>9.3332028302961678</c:v>
                </c:pt>
                <c:pt idx="159">
                  <c:v>13.540119035408718</c:v>
                </c:pt>
                <c:pt idx="160">
                  <c:v>18.787643782544631</c:v>
                </c:pt>
                <c:pt idx="161">
                  <c:v>23.001450224050615</c:v>
                </c:pt>
                <c:pt idx="162">
                  <c:v>24.182059163848546</c:v>
                </c:pt>
                <c:pt idx="163">
                  <c:v>22.881711523815724</c:v>
                </c:pt>
                <c:pt idx="164">
                  <c:v>20.486878242103739</c:v>
                </c:pt>
                <c:pt idx="165">
                  <c:v>17.821551455640847</c:v>
                </c:pt>
                <c:pt idx="166">
                  <c:v>15.260570256607448</c:v>
                </c:pt>
                <c:pt idx="167">
                  <c:v>12.955947265680626</c:v>
                </c:pt>
                <c:pt idx="168">
                  <c:v>10.954367711146281</c:v>
                </c:pt>
                <c:pt idx="169">
                  <c:v>9.2535439497810614</c:v>
                </c:pt>
                <c:pt idx="170">
                  <c:v>7.8298712533970249</c:v>
                </c:pt>
                <c:pt idx="171">
                  <c:v>6.6522067951846466</c:v>
                </c:pt>
                <c:pt idx="172">
                  <c:v>5.6887103166640047</c:v>
                </c:pt>
                <c:pt idx="173">
                  <c:v>4.9101767957095905</c:v>
                </c:pt>
                <c:pt idx="174">
                  <c:v>4.2916367489192124</c:v>
                </c:pt>
                <c:pt idx="175">
                  <c:v>3.8131978543965657</c:v>
                </c:pt>
                <c:pt idx="176">
                  <c:v>3.460730297893825</c:v>
                </c:pt>
                <c:pt idx="177">
                  <c:v>3.2268793982582551</c:v>
                </c:pt>
                <c:pt idx="178">
                  <c:v>3.1129716612146887</c:v>
                </c:pt>
                <c:pt idx="179">
                  <c:v>3.132707945921267</c:v>
                </c:pt>
                <c:pt idx="180">
                  <c:v>3.3192520945813055</c:v>
                </c:pt>
                <c:pt idx="181">
                  <c:v>3.7386353766442406</c:v>
                </c:pt>
                <c:pt idx="182">
                  <c:v>4.5141718360515366</c:v>
                </c:pt>
                <c:pt idx="183">
                  <c:v>5.8659468819393386</c:v>
                </c:pt>
                <c:pt idx="184">
                  <c:v>8.1507515660418051</c:v>
                </c:pt>
                <c:pt idx="185">
                  <c:v>11.79694443486785</c:v>
                </c:pt>
                <c:pt idx="186">
                  <c:v>16.809966535524179</c:v>
                </c:pt>
                <c:pt idx="187">
                  <c:v>21.733989241896605</c:v>
                </c:pt>
                <c:pt idx="188">
                  <c:v>24.119168024871144</c:v>
                </c:pt>
                <c:pt idx="189">
                  <c:v>23.566371615162225</c:v>
                </c:pt>
                <c:pt idx="190">
                  <c:v>21.447578920523512</c:v>
                </c:pt>
                <c:pt idx="191">
                  <c:v>18.81967803461507</c:v>
                </c:pt>
                <c:pt idx="192">
                  <c:v>16.192275765963618</c:v>
                </c:pt>
                <c:pt idx="193">
                  <c:v>13.781717898916034</c:v>
                </c:pt>
                <c:pt idx="194">
                  <c:v>11.664961422682437</c:v>
                </c:pt>
                <c:pt idx="195">
                  <c:v>9.853572716540155</c:v>
                </c:pt>
                <c:pt idx="196">
                  <c:v>8.3296865808331511</c:v>
                </c:pt>
                <c:pt idx="197">
                  <c:v>7.0638563740502809</c:v>
                </c:pt>
                <c:pt idx="198">
                  <c:v>6.0239441476193827</c:v>
                </c:pt>
                <c:pt idx="199">
                  <c:v>5.1794864402281391</c:v>
                </c:pt>
                <c:pt idx="200">
                  <c:v>4.5037930823970749</c:v>
                </c:pt>
                <c:pt idx="201">
                  <c:v>3.9749856993487356</c:v>
                </c:pt>
                <c:pt idx="202">
                  <c:v>3.5766807856852996</c:v>
                </c:pt>
                <c:pt idx="203">
                  <c:v>3.2988206977347554</c:v>
                </c:pt>
                <c:pt idx="204">
                  <c:v>3.1391631142363088</c:v>
                </c:pt>
                <c:pt idx="205">
                  <c:v>3.1061644035753639</c:v>
                </c:pt>
                <c:pt idx="206">
                  <c:v>3.2245392938336939</c:v>
                </c:pt>
                <c:pt idx="207">
                  <c:v>3.5458471269151888</c:v>
                </c:pt>
                <c:pt idx="208">
                  <c:v>4.1681512721667247</c:v>
                </c:pt>
                <c:pt idx="209">
                  <c:v>5.2698479850078765</c:v>
                </c:pt>
                <c:pt idx="210">
                  <c:v>7.15441632495709</c:v>
                </c:pt>
                <c:pt idx="211">
                  <c:v>10.248874538257242</c:v>
                </c:pt>
                <c:pt idx="212">
                  <c:v>14.821635847295392</c:v>
                </c:pt>
                <c:pt idx="213">
                  <c:v>20.071646049514541</c:v>
                </c:pt>
                <c:pt idx="214">
                  <c:v>23.624730341039609</c:v>
                </c:pt>
                <c:pt idx="215">
                  <c:v>24.043506192515409</c:v>
                </c:pt>
                <c:pt idx="216">
                  <c:v>22.349500657575245</c:v>
                </c:pt>
                <c:pt idx="217">
                  <c:v>19.827588196156967</c:v>
                </c:pt>
                <c:pt idx="218">
                  <c:v>17.162010759779232</c:v>
                </c:pt>
                <c:pt idx="219">
                  <c:v>14.654798344794967</c:v>
                </c:pt>
                <c:pt idx="220">
                  <c:v>12.423322309481007</c:v>
                </c:pt>
                <c:pt idx="221">
                  <c:v>10.497934521287288</c:v>
                </c:pt>
                <c:pt idx="222">
                  <c:v>8.868952395265179</c:v>
                </c:pt>
                <c:pt idx="223">
                  <c:v>7.5098334026440989</c:v>
                </c:pt>
                <c:pt idx="224">
                  <c:v>6.3887258666679596</c:v>
                </c:pt>
                <c:pt idx="225">
                  <c:v>5.4741798504156982</c:v>
                </c:pt>
                <c:pt idx="226">
                  <c:v>4.7379112463496353</c:v>
                </c:pt>
                <c:pt idx="227">
                  <c:v>4.1561342413843123</c:v>
                </c:pt>
                <c:pt idx="228">
                  <c:v>3.7103108297982699</c:v>
                </c:pt>
                <c:pt idx="229">
                  <c:v>3.3878690355704877</c:v>
                </c:pt>
                <c:pt idx="230">
                  <c:v>3.1833742049758764</c:v>
                </c:pt>
                <c:pt idx="231">
                  <c:v>3.1007739219616486</c:v>
                </c:pt>
                <c:pt idx="232">
                  <c:v>3.1577441918843663</c:v>
                </c:pt>
                <c:pt idx="233">
                  <c:v>3.3940101855656422</c:v>
                </c:pt>
                <c:pt idx="234">
                  <c:v>3.8869970619615062</c:v>
                </c:pt>
                <c:pt idx="235">
                  <c:v>4.7798526487422937</c:v>
                </c:pt>
                <c:pt idx="236">
                  <c:v>6.3241990107106991</c:v>
                </c:pt>
                <c:pt idx="237">
                  <c:v>8.910606006183647</c:v>
                </c:pt>
                <c:pt idx="238">
                  <c:v>12.936999082447505</c:v>
                </c:pt>
                <c:pt idx="239">
                  <c:v>18.145976635923279</c:v>
                </c:pt>
                <c:pt idx="240">
                  <c:v>22.64817557090403</c:v>
                </c:pt>
                <c:pt idx="241">
                  <c:v>24.226752723326253</c:v>
                </c:pt>
                <c:pt idx="242">
                  <c:v>23.147363841043177</c:v>
                </c:pt>
                <c:pt idx="243">
                  <c:v>20.825618048803548</c:v>
                </c:pt>
                <c:pt idx="244">
                  <c:v>18.162305482953045</c:v>
                </c:pt>
                <c:pt idx="245">
                  <c:v>15.573414479379672</c:v>
                </c:pt>
                <c:pt idx="246">
                  <c:v>13.230272843731568</c:v>
                </c:pt>
                <c:pt idx="247">
                  <c:v>11.188530238386832</c:v>
                </c:pt>
                <c:pt idx="248">
                  <c:v>9.4498975950043196</c:v>
                </c:pt>
                <c:pt idx="249">
                  <c:v>7.9923292371537897</c:v>
                </c:pt>
                <c:pt idx="250">
                  <c:v>6.7850382637436004</c:v>
                </c:pt>
                <c:pt idx="251">
                  <c:v>5.7959563360660127</c:v>
                </c:pt>
                <c:pt idx="252">
                  <c:v>4.9953747983017536</c:v>
                </c:pt>
                <c:pt idx="253">
                  <c:v>4.3576894967460538</c:v>
                </c:pt>
                <c:pt idx="254">
                  <c:v>3.8622931983770412</c:v>
                </c:pt>
                <c:pt idx="255">
                  <c:v>3.4942474434331765</c:v>
                </c:pt>
                <c:pt idx="256">
                  <c:v>3.2452199312862979</c:v>
                </c:pt>
                <c:pt idx="257">
                  <c:v>3.1152300160410009</c:v>
                </c:pt>
                <c:pt idx="258">
                  <c:v>3.1160353746745502</c:v>
                </c:pt>
                <c:pt idx="259">
                  <c:v>3.2776472096368772</c:v>
                </c:pt>
                <c:pt idx="260">
                  <c:v>3.660691380991516</c:v>
                </c:pt>
                <c:pt idx="261">
                  <c:v>4.3791184019793192</c:v>
                </c:pt>
                <c:pt idx="262">
                  <c:v>5.6379190719539913</c:v>
                </c:pt>
                <c:pt idx="263">
                  <c:v>7.7761690093368765</c:v>
                </c:pt>
                <c:pt idx="264">
                  <c:v>11.229157815912757</c:v>
                </c:pt>
                <c:pt idx="265">
                  <c:v>16.114284510866366</c:v>
                </c:pt>
                <c:pt idx="266">
                  <c:v>21.208439946698263</c:v>
                </c:pt>
                <c:pt idx="267">
                  <c:v>24.02113074524792</c:v>
                </c:pt>
                <c:pt idx="268">
                  <c:v>23.780255988177881</c:v>
                </c:pt>
                <c:pt idx="269">
                  <c:v>21.786087689959878</c:v>
                </c:pt>
                <c:pt idx="270">
                  <c:v>19.181932406027649</c:v>
                </c:pt>
                <c:pt idx="271">
                  <c:v>16.534043812858293</c:v>
                </c:pt>
                <c:pt idx="272">
                  <c:v>14.085856506128941</c:v>
                </c:pt>
                <c:pt idx="273">
                  <c:v>11.926959646622221</c:v>
                </c:pt>
                <c:pt idx="274">
                  <c:v>10.074685334710216</c:v>
                </c:pt>
                <c:pt idx="275">
                  <c:v>8.513582312280743</c:v>
                </c:pt>
                <c:pt idx="276">
                  <c:v>7.2149620643913623</c:v>
                </c:pt>
                <c:pt idx="277">
                  <c:v>6.1466337466298677</c:v>
                </c:pt>
                <c:pt idx="278">
                  <c:v>5.2776936852747776</c:v>
                </c:pt>
                <c:pt idx="279">
                  <c:v>4.5808298441133903</c:v>
                </c:pt>
                <c:pt idx="280">
                  <c:v>4.0334459333117847</c:v>
                </c:pt>
                <c:pt idx="281">
                  <c:v>3.6183545758694824</c:v>
                </c:pt>
                <c:pt idx="282">
                  <c:v>3.3245555481825493</c:v>
                </c:pt>
                <c:pt idx="283">
                  <c:v>3.1485959986911412</c:v>
                </c:pt>
                <c:pt idx="284">
                  <c:v>3.0972013930270204</c:v>
                </c:pt>
                <c:pt idx="285">
                  <c:v>3.1923600499222187</c:v>
                </c:pt>
                <c:pt idx="286">
                  <c:v>3.4810308045739111</c:v>
                </c:pt>
                <c:pt idx="287">
                  <c:v>4.0532795382959925</c:v>
                </c:pt>
                <c:pt idx="288">
                  <c:v>5.0740441036374095</c:v>
                </c:pt>
                <c:pt idx="289">
                  <c:v>6.8279241837155862</c:v>
                </c:pt>
                <c:pt idx="290">
                  <c:v>9.7327158648231276</c:v>
                </c:pt>
                <c:pt idx="291">
                  <c:v>14.119654999251111</c:v>
                </c:pt>
                <c:pt idx="292">
                  <c:v>19.404270165249642</c:v>
                </c:pt>
                <c:pt idx="293">
                  <c:v>23.345858624707599</c:v>
                </c:pt>
                <c:pt idx="294">
                  <c:v>24.169263215391066</c:v>
                </c:pt>
                <c:pt idx="295">
                  <c:v>22.670572658443721</c:v>
                </c:pt>
                <c:pt idx="296">
                  <c:v>20.204607375971907</c:v>
                </c:pt>
                <c:pt idx="297">
                  <c:v>17.530830351189877</c:v>
                </c:pt>
                <c:pt idx="298">
                  <c:v>14.989078817533159</c:v>
                </c:pt>
                <c:pt idx="299">
                  <c:v>12.71441682362954</c:v>
                </c:pt>
                <c:pt idx="300">
                  <c:v>10.745382889062798</c:v>
                </c:pt>
                <c:pt idx="301">
                  <c:v>9.0758833974667645</c:v>
                </c:pt>
                <c:pt idx="302">
                  <c:v>7.6806968879196251</c:v>
                </c:pt>
                <c:pt idx="303">
                  <c:v>6.5281750017613884</c:v>
                </c:pt>
                <c:pt idx="304">
                  <c:v>5.5865309390206814</c:v>
                </c:pt>
                <c:pt idx="305">
                  <c:v>4.8268896209788075</c:v>
                </c:pt>
                <c:pt idx="306">
                  <c:v>4.2247501145032915</c:v>
                </c:pt>
                <c:pt idx="307">
                  <c:v>3.7607730253990495</c:v>
                </c:pt>
                <c:pt idx="308">
                  <c:v>3.4214690818123077</c:v>
                </c:pt>
                <c:pt idx="309">
                  <c:v>3.20026966651435</c:v>
                </c:pt>
                <c:pt idx="310">
                  <c:v>3.0995658819337941</c:v>
                </c:pt>
                <c:pt idx="311">
                  <c:v>3.1346640687275347</c:v>
                </c:pt>
                <c:pt idx="312">
                  <c:v>3.3413771451393011</c:v>
                </c:pt>
                <c:pt idx="313">
                  <c:v>3.7903647011432247</c:v>
                </c:pt>
                <c:pt idx="314">
                  <c:v>4.613118159551779</c:v>
                </c:pt>
                <c:pt idx="315">
                  <c:v>6.0431674953543766</c:v>
                </c:pt>
                <c:pt idx="316">
                  <c:v>8.4534072264358233</c:v>
                </c:pt>
                <c:pt idx="317">
                  <c:v>12.26640229690539</c:v>
                </c:pt>
                <c:pt idx="318">
                  <c:v>17.388936035788376</c:v>
                </c:pt>
                <c:pt idx="319">
                  <c:v>22.171703930140431</c:v>
                </c:pt>
                <c:pt idx="320">
                  <c:v>24.21980229845634</c:v>
                </c:pt>
                <c:pt idx="321">
                  <c:v>23.426537505429543</c:v>
                </c:pt>
                <c:pt idx="322">
                  <c:v>21.207131141587713</c:v>
                </c:pt>
                <c:pt idx="323">
                  <c:v>18.554670170746647</c:v>
                </c:pt>
                <c:pt idx="324">
                  <c:v>15.937427960222301</c:v>
                </c:pt>
                <c:pt idx="325">
                  <c:v>13.551419102368996</c:v>
                </c:pt>
                <c:pt idx="326">
                  <c:v>11.463796505897026</c:v>
                </c:pt>
                <c:pt idx="327">
                  <c:v>9.6814668710738037</c:v>
                </c:pt>
                <c:pt idx="328">
                  <c:v>8.1844837431353969</c:v>
                </c:pt>
                <c:pt idx="329">
                  <c:v>6.9426283443601511</c:v>
                </c:pt>
                <c:pt idx="330">
                  <c:v>5.9236530117588044</c:v>
                </c:pt>
                <c:pt idx="331">
                  <c:v>5.0973146202837682</c:v>
                </c:pt>
                <c:pt idx="332">
                  <c:v>4.4373065798496691</c:v>
                </c:pt>
                <c:pt idx="333">
                  <c:v>3.9222229362368286</c:v>
                </c:pt>
                <c:pt idx="334">
                  <c:v>3.5362254887038174</c:v>
                </c:pt>
                <c:pt idx="335">
                  <c:v>3.2699071030202909</c:v>
                </c:pt>
                <c:pt idx="336">
                  <c:v>3.1218716499455086</c:v>
                </c:pt>
                <c:pt idx="337">
                  <c:v>3.1018016551664744</c:v>
                </c:pt>
                <c:pt idx="338">
                  <c:v>3.2363740675771364</c:v>
                </c:pt>
                <c:pt idx="339">
                  <c:v>3.5805203290018999</c:v>
                </c:pt>
                <c:pt idx="340">
                  <c:v>4.2382830052568776</c:v>
                </c:pt>
                <c:pt idx="341">
                  <c:v>5.3983274883288841</c:v>
                </c:pt>
                <c:pt idx="342">
                  <c:v>7.3788437540551479</c:v>
                </c:pt>
                <c:pt idx="343">
                  <c:v>10.614434552272755</c:v>
                </c:pt>
                <c:pt idx="344">
                  <c:v>15.325757341530938</c:v>
                </c:pt>
                <c:pt idx="345">
                  <c:v>20.551312242297676</c:v>
                </c:pt>
                <c:pt idx="346">
                  <c:v>23.83518129892818</c:v>
                </c:pt>
                <c:pt idx="347">
                  <c:v>23.983925169215809</c:v>
                </c:pt>
                <c:pt idx="348">
                  <c:v>22.156956776129988</c:v>
                </c:pt>
                <c:pt idx="349">
                  <c:v>19.592086593809494</c:v>
                </c:pt>
                <c:pt idx="350">
                  <c:v>16.926369634068962</c:v>
                </c:pt>
                <c:pt idx="351">
                  <c:v>14.437588717724744</c:v>
                </c:pt>
                <c:pt idx="352">
                  <c:v>12.231391043608292</c:v>
                </c:pt>
                <c:pt idx="353">
                  <c:v>10.332497878680337</c:v>
                </c:pt>
                <c:pt idx="354">
                  <c:v>8.7286247308665299</c:v>
                </c:pt>
                <c:pt idx="355">
                  <c:v>7.3921617489476699</c:v>
                </c:pt>
                <c:pt idx="356">
                  <c:v>6.2909696036507574</c:v>
                </c:pt>
                <c:pt idx="357">
                  <c:v>5.3937022943372011</c:v>
                </c:pt>
                <c:pt idx="358">
                  <c:v>4.6723733437797001</c:v>
                </c:pt>
                <c:pt idx="359">
                  <c:v>4.1035937769351909</c:v>
                </c:pt>
                <c:pt idx="360">
                  <c:v>3.6692886881392175</c:v>
                </c:pt>
                <c:pt idx="361">
                  <c:v>3.3574274725623705</c:v>
                </c:pt>
                <c:pt idx="362">
                  <c:v>3.1632538561502743</c:v>
                </c:pt>
                <c:pt idx="363">
                  <c:v>3.0916582662685563</c:v>
                </c:pt>
                <c:pt idx="364">
                  <c:v>3.1617734211637614</c:v>
                </c:pt>
                <c:pt idx="365">
                  <c:v>3.4157721226326272</c:v>
                </c:pt>
                <c:pt idx="366">
                  <c:v>3.935396493547338</c:v>
                </c:pt>
                <c:pt idx="367">
                  <c:v>4.8713893763151788</c:v>
                </c:pt>
                <c:pt idx="368">
                  <c:v>6.4874226776698682</c:v>
                </c:pt>
                <c:pt idx="369">
                  <c:v>9.1862113636923652</c:v>
                </c:pt>
                <c:pt idx="370">
                  <c:v>13.350024040457694</c:v>
                </c:pt>
                <c:pt idx="371">
                  <c:v>18.615184869783693</c:v>
                </c:pt>
                <c:pt idx="372">
                  <c:v>22.947872469176211</c:v>
                </c:pt>
                <c:pt idx="373">
                  <c:v>24.253965268915895</c:v>
                </c:pt>
                <c:pt idx="374">
                  <c:v>23.00904497884958</c:v>
                </c:pt>
                <c:pt idx="375">
                  <c:v>20.623656446294795</c:v>
                </c:pt>
                <c:pt idx="376">
                  <c:v>17.948603138593157</c:v>
                </c:pt>
                <c:pt idx="377">
                  <c:v>15.371287547380151</c:v>
                </c:pt>
                <c:pt idx="378">
                  <c:v>13.049104734460181</c:v>
                </c:pt>
                <c:pt idx="379">
                  <c:v>11.030976060620013</c:v>
                </c:pt>
                <c:pt idx="380">
                  <c:v>9.315431480688515</c:v>
                </c:pt>
                <c:pt idx="381">
                  <c:v>7.879033662327231</c:v>
                </c:pt>
                <c:pt idx="382">
                  <c:v>6.6905149467000102</c:v>
                </c:pt>
                <c:pt idx="383">
                  <c:v>5.7177870346733899</c:v>
                </c:pt>
                <c:pt idx="384">
                  <c:v>4.9313506886356366</c:v>
                </c:pt>
                <c:pt idx="385">
                  <c:v>4.3059256682196345</c:v>
                </c:pt>
                <c:pt idx="386">
                  <c:v>3.8212946560835377</c:v>
                </c:pt>
                <c:pt idx="387">
                  <c:v>3.4629705691984567</c:v>
                </c:pt>
                <c:pt idx="388">
                  <c:v>3.2231687390088015</c:v>
                </c:pt>
                <c:pt idx="389">
                  <c:v>3.1026384924925048</c:v>
                </c:pt>
                <c:pt idx="390">
                  <c:v>3.1142222526289607</c:v>
                </c:pt>
                <c:pt idx="391">
                  <c:v>3.2897034299608965</c:v>
                </c:pt>
                <c:pt idx="392">
                  <c:v>3.6927939871902247</c:v>
                </c:pt>
                <c:pt idx="393">
                  <c:v>4.4429298998517552</c:v>
                </c:pt>
                <c:pt idx="394">
                  <c:v>5.7543495691545017</c:v>
                </c:pt>
                <c:pt idx="395">
                  <c:v>7.9782953061509758</c:v>
                </c:pt>
                <c:pt idx="396">
                  <c:v>11.551178251728544</c:v>
                </c:pt>
                <c:pt idx="397">
                  <c:v>16.533108639235998</c:v>
                </c:pt>
                <c:pt idx="398">
                  <c:v>21.560119497095158</c:v>
                </c:pt>
                <c:pt idx="399">
                  <c:v>24.135398885796146</c:v>
                </c:pt>
                <c:pt idx="400">
                  <c:v>23.70218652398562</c:v>
                </c:pt>
                <c:pt idx="401">
                  <c:v>21.621831483984725</c:v>
                </c:pt>
                <c:pt idx="402">
                  <c:v>18.993010432672648</c:v>
                </c:pt>
                <c:pt idx="403">
                  <c:v>16.349088986312633</c:v>
                </c:pt>
                <c:pt idx="404">
                  <c:v>13.917068857251252</c:v>
                </c:pt>
                <c:pt idx="405">
                  <c:v>11.778579553163519</c:v>
                </c:pt>
                <c:pt idx="406">
                  <c:v>9.9471342447001767</c:v>
                </c:pt>
                <c:pt idx="407">
                  <c:v>8.4055372220981219</c:v>
                </c:pt>
                <c:pt idx="408">
                  <c:v>7.1244113264797475</c:v>
                </c:pt>
                <c:pt idx="409">
                  <c:v>6.0714142005271832</c:v>
                </c:pt>
                <c:pt idx="410">
                  <c:v>5.215760319396809</c:v>
                </c:pt>
                <c:pt idx="411">
                  <c:v>4.5303896443037788</c:v>
                </c:pt>
                <c:pt idx="412">
                  <c:v>3.9930286156278756</c:v>
                </c:pt>
                <c:pt idx="413">
                  <c:v>3.5868649046062626</c:v>
                </c:pt>
                <c:pt idx="414">
                  <c:v>3.3013421192717489</c:v>
                </c:pt>
                <c:pt idx="415">
                  <c:v>3.133575904121138</c:v>
                </c:pt>
                <c:pt idx="416">
                  <c:v>3.0911020960710895</c:v>
                </c:pt>
                <c:pt idx="417">
                  <c:v>3.197189819197388</c:v>
                </c:pt>
                <c:pt idx="418">
                  <c:v>3.5009856982035719</c:v>
                </c:pt>
                <c:pt idx="419">
                  <c:v>4.096443733210779</c:v>
                </c:pt>
                <c:pt idx="420">
                  <c:v>5.1552917998403949</c:v>
                </c:pt>
                <c:pt idx="421">
                  <c:v>6.972422206315775</c:v>
                </c:pt>
                <c:pt idx="422">
                  <c:v>9.9735800142639839</c:v>
                </c:pt>
                <c:pt idx="423">
                  <c:v>14.466490875149972</c:v>
                </c:pt>
                <c:pt idx="424">
                  <c:v>19.763585204534515</c:v>
                </c:pt>
                <c:pt idx="425">
                  <c:v>23.536027001504689</c:v>
                </c:pt>
                <c:pt idx="426">
                  <c:v>24.15594713948084</c:v>
                </c:pt>
                <c:pt idx="427">
                  <c:v>22.548107143663533</c:v>
                </c:pt>
                <c:pt idx="428">
                  <c:v>20.043338925179</c:v>
                </c:pt>
                <c:pt idx="429">
                  <c:v>17.365197120953098</c:v>
                </c:pt>
                <c:pt idx="430">
                  <c:v>14.834363303309495</c:v>
                </c:pt>
                <c:pt idx="431">
                  <c:v>12.576579607678484</c:v>
                </c:pt>
                <c:pt idx="432">
                  <c:v>10.625872707476907</c:v>
                </c:pt>
                <c:pt idx="433">
                  <c:v>8.974026611295189</c:v>
                </c:pt>
                <c:pt idx="434">
                  <c:v>7.5949104974992041</c:v>
                </c:pt>
                <c:pt idx="435">
                  <c:v>6.4565860860602555</c:v>
                </c:pt>
                <c:pt idx="436">
                  <c:v>5.5272902900724095</c:v>
                </c:pt>
                <c:pt idx="437">
                  <c:v>4.7783281262651212</c:v>
                </c:pt>
                <c:pt idx="438">
                  <c:v>4.1854580510657957</c:v>
                </c:pt>
                <c:pt idx="439">
                  <c:v>3.7296490118929144</c:v>
                </c:pt>
                <c:pt idx="440">
                  <c:v>3.3977712263527473</c:v>
                </c:pt>
                <c:pt idx="441">
                  <c:v>3.1837004300379035</c:v>
                </c:pt>
                <c:pt idx="442">
                  <c:v>3.0904346709471562</c:v>
                </c:pt>
                <c:pt idx="443">
                  <c:v>3.1342042035202731</c:v>
                </c:pt>
                <c:pt idx="444">
                  <c:v>3.3523607543069782</c:v>
                </c:pt>
                <c:pt idx="445">
                  <c:v>3.8182754689564429</c:v>
                </c:pt>
                <c:pt idx="446">
                  <c:v>4.6682619924914084</c:v>
                </c:pt>
                <c:pt idx="447">
                  <c:v>6.143789945741732</c:v>
                </c:pt>
                <c:pt idx="448">
                  <c:v>8.6270883599198314</c:v>
                </c:pt>
                <c:pt idx="449">
                  <c:v>12.53619884022868</c:v>
                </c:pt>
                <c:pt idx="450">
                  <c:v>17.717482429905466</c:v>
                </c:pt>
                <c:pt idx="451">
                  <c:v>22.412506034530612</c:v>
                </c:pt>
                <c:pt idx="452">
                  <c:v>24.271867136610691</c:v>
                </c:pt>
                <c:pt idx="453">
                  <c:v>23.349447255606467</c:v>
                </c:pt>
                <c:pt idx="454">
                  <c:v>21.076291321458903</c:v>
                </c:pt>
                <c:pt idx="455">
                  <c:v>18.410511155188573</c:v>
                </c:pt>
                <c:pt idx="456">
                  <c:v>15.798527348723654</c:v>
                </c:pt>
                <c:pt idx="457">
                  <c:v>13.425564808021271</c:v>
                </c:pt>
                <c:pt idx="458">
                  <c:v>11.353528282207694</c:v>
                </c:pt>
                <c:pt idx="459">
                  <c:v>9.5868064948722456</c:v>
                </c:pt>
                <c:pt idx="460">
                  <c:v>8.104314321258471</c:v>
                </c:pt>
                <c:pt idx="461">
                  <c:v>6.8753998933969429</c:v>
                </c:pt>
                <c:pt idx="462">
                  <c:v>5.8677423570296847</c:v>
                </c:pt>
                <c:pt idx="463">
                  <c:v>5.0512064340965805</c:v>
                </c:pt>
                <c:pt idx="464">
                  <c:v>4.3996839851219534</c:v>
                </c:pt>
                <c:pt idx="465">
                  <c:v>3.8920173499597288</c:v>
                </c:pt>
                <c:pt idx="466">
                  <c:v>3.512657373537428</c:v>
                </c:pt>
                <c:pt idx="467">
                  <c:v>3.2525440596403818</c:v>
                </c:pt>
                <c:pt idx="468">
                  <c:v>3.1107360552952885</c:v>
                </c:pt>
                <c:pt idx="469">
                  <c:v>3.0975803146693579</c:v>
                </c:pt>
                <c:pt idx="470">
                  <c:v>3.2408268407978427</c:v>
                </c:pt>
                <c:pt idx="471">
                  <c:v>3.5972685536497782</c:v>
                </c:pt>
                <c:pt idx="472">
                  <c:v>4.2742780177497073</c:v>
                </c:pt>
                <c:pt idx="473">
                  <c:v>5.4662794021059753</c:v>
                </c:pt>
                <c:pt idx="474">
                  <c:v>7.4997170900043564</c:v>
                </c:pt>
                <c:pt idx="475">
                  <c:v>10.813194125673181</c:v>
                </c:pt>
                <c:pt idx="476">
                  <c:v>15.599524596542413</c:v>
                </c:pt>
                <c:pt idx="477">
                  <c:v>20.807997122111829</c:v>
                </c:pt>
                <c:pt idx="478">
                  <c:v>23.945879552425506</c:v>
                </c:pt>
                <c:pt idx="479">
                  <c:v>23.95447868725752</c:v>
                </c:pt>
                <c:pt idx="480">
                  <c:v>22.058986863710441</c:v>
                </c:pt>
                <c:pt idx="481">
                  <c:v>19.471442986924824</c:v>
                </c:pt>
                <c:pt idx="482">
                  <c:v>16.805013254280279</c:v>
                </c:pt>
                <c:pt idx="483">
                  <c:v>14.325190476876763</c:v>
                </c:pt>
                <c:pt idx="484">
                  <c:v>12.131617411552593</c:v>
                </c:pt>
                <c:pt idx="485">
                  <c:v>10.246097069923682</c:v>
                </c:pt>
                <c:pt idx="486">
                  <c:v>8.6549755745379713</c:v>
                </c:pt>
                <c:pt idx="487">
                  <c:v>7.3300657623509453</c:v>
                </c:pt>
                <c:pt idx="488">
                  <c:v>6.2390573875056372</c:v>
                </c:pt>
                <c:pt idx="489">
                  <c:v>5.3506400124626436</c:v>
                </c:pt>
                <c:pt idx="490">
                  <c:v>4.6369662827770659</c:v>
                </c:pt>
                <c:pt idx="491">
                  <c:v>4.0748400535848521</c:v>
                </c:pt>
                <c:pt idx="492">
                  <c:v>3.6464148521008606</c:v>
                </c:pt>
                <c:pt idx="493">
                  <c:v>3.3399292809542134</c:v>
                </c:pt>
                <c:pt idx="494">
                  <c:v>3.1509664906042674</c:v>
                </c:pt>
                <c:pt idx="495">
                  <c:v>3.0848918784158346</c:v>
                </c:pt>
                <c:pt idx="496">
                  <c:v>3.1615782202494405</c:v>
                </c:pt>
                <c:pt idx="497">
                  <c:v>3.4244541302746132</c:v>
                </c:pt>
                <c:pt idx="498">
                  <c:v>3.9575003604176775</c:v>
                </c:pt>
                <c:pt idx="499">
                  <c:v>4.9154407384842829</c:v>
                </c:pt>
                <c:pt idx="500">
                  <c:v>6.5683262036827195</c:v>
                </c:pt>
                <c:pt idx="501">
                  <c:v>9.3253516729787762</c:v>
                </c:pt>
                <c:pt idx="502">
                  <c:v>13.560449802638242</c:v>
                </c:pt>
                <c:pt idx="503">
                  <c:v>18.854001159191007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CF-4098-AC30-68E25C1F2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503376"/>
        <c:axId val="242716512"/>
      </c:scatterChart>
      <c:valAx>
        <c:axId val="24050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42716512"/>
        <c:crosses val="autoZero"/>
        <c:crossBetween val="midCat"/>
      </c:valAx>
      <c:valAx>
        <c:axId val="24271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Ræve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4050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146050</xdr:colOff>
      <xdr:row>0</xdr:row>
      <xdr:rowOff>124883</xdr:rowOff>
    </xdr:from>
    <xdr:to>
      <xdr:col>20</xdr:col>
      <xdr:colOff>213783</xdr:colOff>
      <xdr:row>18</xdr:row>
      <xdr:rowOff>148166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BE8C61-D31C-4A7C-4109-06DE438669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46566</xdr:colOff>
      <xdr:row>23</xdr:row>
      <xdr:rowOff>55033</xdr:rowOff>
    </xdr:from>
    <xdr:to>
      <xdr:col>20</xdr:col>
      <xdr:colOff>40217</xdr:colOff>
      <xdr:row>37</xdr:row>
      <xdr:rowOff>175683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57F4D4A-AD7A-2DEB-07B4-E9AE8BDDC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543983</xdr:colOff>
      <xdr:row>516</xdr:row>
      <xdr:rowOff>40216</xdr:rowOff>
    </xdr:from>
    <xdr:to>
      <xdr:col>12</xdr:col>
      <xdr:colOff>611716</xdr:colOff>
      <xdr:row>531</xdr:row>
      <xdr:rowOff>52916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E8370A-74F6-B0CF-90EA-8BF63F9A91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380B7-1275-4850-997D-23EF24D02375}">
  <dimension ref="B2:M515"/>
  <sheetViews>
    <sheetView tabSelected="1" topLeftCell="A498" workbookViewId="0">
      <selection activeCell="N520" sqref="N520"/>
    </sheetView>
  </sheetViews>
  <sheetFormatPr defaultRowHeight="14.35" x14ac:dyDescent="0.5"/>
  <sheetData>
    <row r="2" spans="2:13" x14ac:dyDescent="0.5">
      <c r="B2" t="s">
        <v>0</v>
      </c>
      <c r="C2">
        <v>0.3</v>
      </c>
      <c r="E2" t="s">
        <v>17</v>
      </c>
      <c r="F2">
        <v>0.3</v>
      </c>
    </row>
    <row r="3" spans="2:13" x14ac:dyDescent="0.5">
      <c r="B3" t="s">
        <v>1</v>
      </c>
      <c r="C3">
        <v>1</v>
      </c>
      <c r="E3" t="s">
        <v>18</v>
      </c>
      <c r="F3">
        <v>1</v>
      </c>
    </row>
    <row r="4" spans="2:13" x14ac:dyDescent="0.5">
      <c r="B4" t="s">
        <v>2</v>
      </c>
      <c r="C4">
        <v>0.1</v>
      </c>
      <c r="E4" t="s">
        <v>19</v>
      </c>
      <c r="F4">
        <v>0.1</v>
      </c>
    </row>
    <row r="5" spans="2:13" x14ac:dyDescent="0.5">
      <c r="B5" t="s">
        <v>3</v>
      </c>
      <c r="C5">
        <v>0.75</v>
      </c>
      <c r="E5" t="s">
        <v>20</v>
      </c>
      <c r="F5">
        <v>0.75</v>
      </c>
    </row>
    <row r="6" spans="2:13" x14ac:dyDescent="0.5">
      <c r="B6" t="s">
        <v>4</v>
      </c>
      <c r="C6">
        <v>0.1</v>
      </c>
      <c r="E6" t="s">
        <v>21</v>
      </c>
      <c r="F6">
        <v>0.1</v>
      </c>
    </row>
    <row r="7" spans="2:13" x14ac:dyDescent="0.5">
      <c r="B7" t="s">
        <v>5</v>
      </c>
      <c r="C7">
        <v>20</v>
      </c>
      <c r="E7" t="s">
        <v>22</v>
      </c>
      <c r="F7">
        <v>20</v>
      </c>
    </row>
    <row r="8" spans="2:13" x14ac:dyDescent="0.5">
      <c r="B8" t="s">
        <v>6</v>
      </c>
      <c r="C8">
        <v>10</v>
      </c>
      <c r="E8" t="s">
        <v>23</v>
      </c>
      <c r="F8">
        <v>10</v>
      </c>
    </row>
    <row r="9" spans="2:13" x14ac:dyDescent="0.5">
      <c r="B9" t="s">
        <v>14</v>
      </c>
      <c r="C9">
        <v>1</v>
      </c>
    </row>
    <row r="11" spans="2:13" x14ac:dyDescent="0.5">
      <c r="B11" t="s">
        <v>7</v>
      </c>
      <c r="C11" t="s">
        <v>8</v>
      </c>
      <c r="D11" t="s">
        <v>9</v>
      </c>
      <c r="E11" t="s">
        <v>11</v>
      </c>
      <c r="F11" t="s">
        <v>10</v>
      </c>
      <c r="G11" t="s">
        <v>15</v>
      </c>
      <c r="H11" t="s">
        <v>16</v>
      </c>
      <c r="I11" t="s">
        <v>12</v>
      </c>
      <c r="J11" t="s">
        <v>13</v>
      </c>
      <c r="K11" t="s">
        <v>7</v>
      </c>
      <c r="L11" t="s">
        <v>24</v>
      </c>
      <c r="M11" t="s">
        <v>25</v>
      </c>
    </row>
    <row r="12" spans="2:13" x14ac:dyDescent="0.5">
      <c r="B12">
        <f>0</f>
        <v>0</v>
      </c>
      <c r="C12">
        <f>C7</f>
        <v>20</v>
      </c>
      <c r="D12">
        <f>C8</f>
        <v>10</v>
      </c>
      <c r="E12">
        <f>C$3*C12-C$4*C12*D12</f>
        <v>0</v>
      </c>
      <c r="F12">
        <f>C$6*C12*D12-C$5*D12</f>
        <v>12.5</v>
      </c>
      <c r="G12">
        <f>C$3*E12-C$4*E12*D12-C$4*C12*F12</f>
        <v>-25</v>
      </c>
      <c r="H12">
        <f>C$6*(C12*F12+E12*D12)-C$5*F12</f>
        <v>15.625</v>
      </c>
      <c r="I12">
        <f>C12+C$2*E12+C$9*(1/2)*G12*(C$2^2)</f>
        <v>18.875</v>
      </c>
      <c r="J12">
        <f>D12+C$2*F12+C$9*(1/2)*H12*(C$2)^2</f>
        <v>14.453125</v>
      </c>
      <c r="K12">
        <f>B12</f>
        <v>0</v>
      </c>
      <c r="L12">
        <f>C12</f>
        <v>20</v>
      </c>
      <c r="M12">
        <f>D12</f>
        <v>10</v>
      </c>
    </row>
    <row r="13" spans="2:13" x14ac:dyDescent="0.5">
      <c r="B13">
        <f>B12+C$2</f>
        <v>0.3</v>
      </c>
      <c r="C13">
        <f>I12</f>
        <v>18.875</v>
      </c>
      <c r="D13">
        <f>J12</f>
        <v>14.453125</v>
      </c>
      <c r="E13">
        <f>C$3*C13-C$4*C13*D13</f>
        <v>-8.4052734375000036</v>
      </c>
      <c r="F13">
        <f>C$6*C13*D13-C$5*D13</f>
        <v>16.440429687500004</v>
      </c>
      <c r="G13">
        <f t="shared" ref="G13:G76" si="0">C$3*E13-C$4*E13*D13-C$4*C13*F13</f>
        <v>-27.288337707519538</v>
      </c>
      <c r="H13">
        <f t="shared" ref="H13:H76" si="1">C$6*(C13*F13+E13*D13)-C$5*F13</f>
        <v>6.5527420043945277</v>
      </c>
      <c r="I13">
        <f t="shared" ref="I13:I76" si="2">C13+C$2*E13+C$9*(1/2)*G13*(C$2^2)</f>
        <v>15.125442771911619</v>
      </c>
      <c r="J13">
        <f t="shared" ref="J13:J76" si="3">D13+C$2*F13+C$9*(1/2)*H13*(C$2)^2</f>
        <v>19.680127296447754</v>
      </c>
      <c r="K13">
        <f t="shared" ref="K13:K76" si="4">B13</f>
        <v>0.3</v>
      </c>
      <c r="L13">
        <f t="shared" ref="L13:L76" si="5">C13</f>
        <v>18.875</v>
      </c>
      <c r="M13">
        <f t="shared" ref="M13:M76" si="6">D13</f>
        <v>14.453125</v>
      </c>
    </row>
    <row r="14" spans="2:13" x14ac:dyDescent="0.5">
      <c r="B14">
        <f t="shared" ref="B14:B50" si="7">B13+C$2</f>
        <v>0.6</v>
      </c>
      <c r="C14">
        <f t="shared" ref="C14:C50" si="8">I13</f>
        <v>15.125442771911619</v>
      </c>
      <c r="D14">
        <f t="shared" ref="D14:D50" si="9">J13</f>
        <v>19.680127296447754</v>
      </c>
      <c r="E14">
        <f t="shared" ref="E14:E50" si="10">C$3*C14-C$4*C14*D14</f>
        <v>-14.641621144724006</v>
      </c>
      <c r="F14">
        <f t="shared" ref="F14:F50" si="11">C$6*C14*D14-C$5*D14</f>
        <v>15.006968444299808</v>
      </c>
      <c r="G14">
        <f t="shared" si="0"/>
        <v>-8.5254285876850808</v>
      </c>
      <c r="H14">
        <f t="shared" si="1"/>
        <v>-17.371418890263776</v>
      </c>
      <c r="I14">
        <f t="shared" si="2"/>
        <v>10.349312142048589</v>
      </c>
      <c r="J14">
        <f t="shared" si="3"/>
        <v>23.400503979675825</v>
      </c>
      <c r="K14">
        <f t="shared" si="4"/>
        <v>0.6</v>
      </c>
      <c r="L14">
        <f t="shared" si="5"/>
        <v>15.125442771911619</v>
      </c>
      <c r="M14">
        <f t="shared" si="6"/>
        <v>19.680127296447754</v>
      </c>
    </row>
    <row r="15" spans="2:13" x14ac:dyDescent="0.5">
      <c r="B15">
        <f t="shared" si="7"/>
        <v>0.89999999999999991</v>
      </c>
      <c r="C15">
        <f t="shared" si="8"/>
        <v>10.349312142048589</v>
      </c>
      <c r="D15">
        <f t="shared" si="9"/>
        <v>23.400503979675825</v>
      </c>
      <c r="E15">
        <f t="shared" si="10"/>
        <v>-13.868599854642948</v>
      </c>
      <c r="F15">
        <f t="shared" si="11"/>
        <v>6.6675340119346664</v>
      </c>
      <c r="G15">
        <f t="shared" si="0"/>
        <v>11.684183683743704</v>
      </c>
      <c r="H15">
        <f t="shared" si="1"/>
        <v>-30.55343404733765</v>
      </c>
      <c r="I15">
        <f t="shared" si="2"/>
        <v>6.7145204514241712</v>
      </c>
      <c r="J15">
        <f t="shared" si="3"/>
        <v>24.02585965112603</v>
      </c>
      <c r="K15">
        <f t="shared" si="4"/>
        <v>0.89999999999999991</v>
      </c>
      <c r="L15">
        <f t="shared" si="5"/>
        <v>10.349312142048589</v>
      </c>
      <c r="M15">
        <f t="shared" si="6"/>
        <v>23.400503979675825</v>
      </c>
    </row>
    <row r="16" spans="2:13" x14ac:dyDescent="0.5">
      <c r="B16">
        <f t="shared" si="7"/>
        <v>1.2</v>
      </c>
      <c r="C16">
        <f t="shared" si="8"/>
        <v>6.7145204514241712</v>
      </c>
      <c r="D16">
        <f t="shared" si="9"/>
        <v>24.02585965112603</v>
      </c>
      <c r="E16">
        <f t="shared" si="10"/>
        <v>-9.4176921476290829</v>
      </c>
      <c r="F16">
        <f t="shared" si="11"/>
        <v>-1.8871821392912693</v>
      </c>
      <c r="G16">
        <f t="shared" si="0"/>
        <v>14.476275136999083</v>
      </c>
      <c r="H16">
        <f t="shared" si="1"/>
        <v>-22.47858068015972</v>
      </c>
      <c r="I16">
        <f t="shared" si="2"/>
        <v>4.5406451883004051</v>
      </c>
      <c r="J16">
        <f t="shared" si="3"/>
        <v>22.448168878731462</v>
      </c>
      <c r="K16">
        <f t="shared" si="4"/>
        <v>1.2</v>
      </c>
      <c r="L16">
        <f t="shared" si="5"/>
        <v>6.7145204514241712</v>
      </c>
      <c r="M16">
        <f t="shared" si="6"/>
        <v>24.02585965112603</v>
      </c>
    </row>
    <row r="17" spans="2:13" x14ac:dyDescent="0.5">
      <c r="B17">
        <f t="shared" si="7"/>
        <v>1.5</v>
      </c>
      <c r="C17">
        <f t="shared" si="8"/>
        <v>4.5406451883004051</v>
      </c>
      <c r="D17">
        <f t="shared" si="9"/>
        <v>22.448168878731462</v>
      </c>
      <c r="E17">
        <f t="shared" si="10"/>
        <v>-5.6522718122362852</v>
      </c>
      <c r="F17">
        <f t="shared" si="11"/>
        <v>-6.6432096585119051</v>
      </c>
      <c r="G17">
        <f t="shared" si="0"/>
        <v>10.052489203800368</v>
      </c>
      <c r="H17">
        <f t="shared" si="1"/>
        <v>-10.722353772152722</v>
      </c>
      <c r="I17">
        <f t="shared" si="2"/>
        <v>3.2973256588005362</v>
      </c>
      <c r="J17">
        <f t="shared" si="3"/>
        <v>19.972700061431016</v>
      </c>
      <c r="K17">
        <f t="shared" si="4"/>
        <v>1.5</v>
      </c>
      <c r="L17">
        <f t="shared" si="5"/>
        <v>4.5406451883004051</v>
      </c>
      <c r="M17">
        <f t="shared" si="6"/>
        <v>22.448168878731462</v>
      </c>
    </row>
    <row r="18" spans="2:13" x14ac:dyDescent="0.5">
      <c r="B18">
        <f t="shared" si="7"/>
        <v>1.8</v>
      </c>
      <c r="C18">
        <f t="shared" si="8"/>
        <v>3.2973256588005362</v>
      </c>
      <c r="D18">
        <f t="shared" si="9"/>
        <v>19.972700061431016</v>
      </c>
      <c r="E18">
        <f t="shared" si="10"/>
        <v>-3.2883239800078177</v>
      </c>
      <c r="F18">
        <f t="shared" si="11"/>
        <v>-8.3938754072649093</v>
      </c>
      <c r="G18">
        <f t="shared" si="0"/>
        <v>6.0470809514578443</v>
      </c>
      <c r="H18">
        <f t="shared" si="1"/>
        <v>-3.0399983760169782</v>
      </c>
      <c r="I18">
        <f t="shared" si="2"/>
        <v>2.5829471076137938</v>
      </c>
      <c r="J18">
        <f t="shared" si="3"/>
        <v>17.317737512330783</v>
      </c>
      <c r="K18">
        <f t="shared" si="4"/>
        <v>1.8</v>
      </c>
      <c r="L18">
        <f t="shared" si="5"/>
        <v>3.2973256588005362</v>
      </c>
      <c r="M18">
        <f t="shared" si="6"/>
        <v>19.972700061431016</v>
      </c>
    </row>
    <row r="19" spans="2:13" x14ac:dyDescent="0.5">
      <c r="B19">
        <f t="shared" si="7"/>
        <v>2.1</v>
      </c>
      <c r="C19">
        <f t="shared" si="8"/>
        <v>2.5829471076137938</v>
      </c>
      <c r="D19">
        <f t="shared" si="9"/>
        <v>17.317737512330783</v>
      </c>
      <c r="E19">
        <f t="shared" si="10"/>
        <v>-1.8901328941751756</v>
      </c>
      <c r="F19">
        <f t="shared" si="11"/>
        <v>-8.5152231324591199</v>
      </c>
      <c r="G19">
        <f t="shared" si="0"/>
        <v>3.582586734366739</v>
      </c>
      <c r="H19">
        <f t="shared" si="1"/>
        <v>0.91369772080242573</v>
      </c>
      <c r="I19">
        <f t="shared" si="2"/>
        <v>2.1771236424077443</v>
      </c>
      <c r="J19">
        <f t="shared" si="3"/>
        <v>14.804286970029157</v>
      </c>
      <c r="K19">
        <f t="shared" si="4"/>
        <v>2.1</v>
      </c>
      <c r="L19">
        <f t="shared" si="5"/>
        <v>2.5829471076137938</v>
      </c>
      <c r="M19">
        <f t="shared" si="6"/>
        <v>17.317737512330783</v>
      </c>
    </row>
    <row r="20" spans="2:13" x14ac:dyDescent="0.5">
      <c r="B20">
        <f t="shared" si="7"/>
        <v>2.4</v>
      </c>
      <c r="C20">
        <f t="shared" si="8"/>
        <v>2.1771236424077443</v>
      </c>
      <c r="D20">
        <f t="shared" si="9"/>
        <v>14.804286970029157</v>
      </c>
      <c r="E20">
        <f t="shared" si="10"/>
        <v>-1.0459526747361947</v>
      </c>
      <c r="F20">
        <f t="shared" si="11"/>
        <v>-7.88013891037793</v>
      </c>
      <c r="G20">
        <f t="shared" si="0"/>
        <v>2.2181093533743237</v>
      </c>
      <c r="H20">
        <f t="shared" si="1"/>
        <v>2.6460421546729287</v>
      </c>
      <c r="I20">
        <f t="shared" si="2"/>
        <v>1.9631527608887305</v>
      </c>
      <c r="J20">
        <f t="shared" si="3"/>
        <v>12.55931719387606</v>
      </c>
      <c r="K20">
        <f t="shared" si="4"/>
        <v>2.4</v>
      </c>
      <c r="L20">
        <f t="shared" si="5"/>
        <v>2.1771236424077443</v>
      </c>
      <c r="M20">
        <f t="shared" si="6"/>
        <v>14.804286970029157</v>
      </c>
    </row>
    <row r="21" spans="2:13" x14ac:dyDescent="0.5">
      <c r="B21">
        <f t="shared" si="7"/>
        <v>2.6999999999999997</v>
      </c>
      <c r="C21">
        <f t="shared" si="8"/>
        <v>1.9631527608887305</v>
      </c>
      <c r="D21">
        <f t="shared" si="9"/>
        <v>12.55931719387606</v>
      </c>
      <c r="E21">
        <f t="shared" si="10"/>
        <v>-0.50243306151477873</v>
      </c>
      <c r="F21">
        <f t="shared" si="11"/>
        <v>-6.953902073003535</v>
      </c>
      <c r="G21">
        <f t="shared" si="0"/>
        <v>1.4937457626673316</v>
      </c>
      <c r="H21">
        <f t="shared" si="1"/>
        <v>3.2192477305705411</v>
      </c>
      <c r="I21">
        <f t="shared" si="2"/>
        <v>1.8796414017543266</v>
      </c>
      <c r="J21">
        <f t="shared" si="3"/>
        <v>10.618012719850675</v>
      </c>
      <c r="K21">
        <f t="shared" si="4"/>
        <v>2.6999999999999997</v>
      </c>
      <c r="L21">
        <f t="shared" si="5"/>
        <v>1.9631527608887305</v>
      </c>
      <c r="M21">
        <f t="shared" si="6"/>
        <v>12.55931719387606</v>
      </c>
    </row>
    <row r="22" spans="2:13" x14ac:dyDescent="0.5">
      <c r="B22">
        <f t="shared" si="7"/>
        <v>2.9999999999999996</v>
      </c>
      <c r="C22">
        <f t="shared" si="8"/>
        <v>1.8796414017543266</v>
      </c>
      <c r="D22">
        <f t="shared" si="9"/>
        <v>10.618012719850675</v>
      </c>
      <c r="E22">
        <f t="shared" si="10"/>
        <v>-0.1161642295042129</v>
      </c>
      <c r="F22">
        <f t="shared" si="11"/>
        <v>-5.967703908629467</v>
      </c>
      <c r="G22">
        <f t="shared" si="0"/>
        <v>1.1288934311496321</v>
      </c>
      <c r="H22">
        <f t="shared" si="1"/>
        <v>3.2307202708182547</v>
      </c>
      <c r="I22">
        <f t="shared" si="2"/>
        <v>1.8955923373047963</v>
      </c>
      <c r="J22">
        <f t="shared" si="3"/>
        <v>8.9730839594486564</v>
      </c>
      <c r="K22">
        <f t="shared" si="4"/>
        <v>2.9999999999999996</v>
      </c>
      <c r="L22">
        <f t="shared" si="5"/>
        <v>1.8796414017543266</v>
      </c>
      <c r="M22">
        <f t="shared" si="6"/>
        <v>10.618012719850675</v>
      </c>
    </row>
    <row r="23" spans="2:13" x14ac:dyDescent="0.5">
      <c r="B23">
        <f t="shared" si="7"/>
        <v>3.2999999999999994</v>
      </c>
      <c r="C23">
        <f t="shared" si="8"/>
        <v>1.8955923373047963</v>
      </c>
      <c r="D23">
        <f t="shared" si="9"/>
        <v>8.9730839594486564</v>
      </c>
      <c r="E23">
        <f t="shared" si="10"/>
        <v>0.19466141775245061</v>
      </c>
      <c r="F23">
        <f t="shared" si="11"/>
        <v>-5.028882050034146</v>
      </c>
      <c r="G23">
        <f t="shared" si="0"/>
        <v>0.97326112116208208</v>
      </c>
      <c r="H23">
        <f t="shared" si="1"/>
        <v>2.9930618341159785</v>
      </c>
      <c r="I23">
        <f t="shared" si="2"/>
        <v>1.9977875130828251</v>
      </c>
      <c r="J23">
        <f t="shared" si="3"/>
        <v>7.5991071269736317</v>
      </c>
      <c r="K23">
        <f t="shared" si="4"/>
        <v>3.2999999999999994</v>
      </c>
      <c r="L23">
        <f t="shared" si="5"/>
        <v>1.8955923373047963</v>
      </c>
      <c r="M23">
        <f t="shared" si="6"/>
        <v>8.9730839594486564</v>
      </c>
    </row>
    <row r="24" spans="2:13" x14ac:dyDescent="0.5">
      <c r="B24">
        <f t="shared" si="7"/>
        <v>3.5999999999999992</v>
      </c>
      <c r="C24">
        <f t="shared" si="8"/>
        <v>1.9977875130828251</v>
      </c>
      <c r="D24">
        <f t="shared" si="9"/>
        <v>7.5991071269736317</v>
      </c>
      <c r="E24">
        <f t="shared" si="10"/>
        <v>0.47964738019816267</v>
      </c>
      <c r="F24">
        <f t="shared" si="11"/>
        <v>-4.1811902123455615</v>
      </c>
      <c r="G24">
        <f t="shared" si="0"/>
        <v>0.95047115727316267</v>
      </c>
      <c r="H24">
        <f t="shared" si="1"/>
        <v>2.6650688821841708</v>
      </c>
      <c r="I24">
        <f t="shared" si="2"/>
        <v>2.184452929219566</v>
      </c>
      <c r="J24">
        <f t="shared" si="3"/>
        <v>6.4646781629682506</v>
      </c>
      <c r="K24">
        <f t="shared" si="4"/>
        <v>3.5999999999999992</v>
      </c>
      <c r="L24">
        <f t="shared" si="5"/>
        <v>1.9977875130828251</v>
      </c>
      <c r="M24">
        <f t="shared" si="6"/>
        <v>7.5991071269736317</v>
      </c>
    </row>
    <row r="25" spans="2:13" x14ac:dyDescent="0.5">
      <c r="B25">
        <f t="shared" si="7"/>
        <v>3.899999999999999</v>
      </c>
      <c r="C25">
        <f t="shared" si="8"/>
        <v>2.184452929219566</v>
      </c>
      <c r="D25">
        <f t="shared" si="9"/>
        <v>6.4646781629682506</v>
      </c>
      <c r="E25">
        <f t="shared" si="10"/>
        <v>0.77227441426379029</v>
      </c>
      <c r="F25">
        <f t="shared" si="11"/>
        <v>-3.436330107270412</v>
      </c>
      <c r="G25">
        <f t="shared" si="0"/>
        <v>1.0236739969519919</v>
      </c>
      <c r="H25">
        <f t="shared" si="1"/>
        <v>2.3258479977646078</v>
      </c>
      <c r="I25">
        <f t="shared" si="2"/>
        <v>2.4622005833615428</v>
      </c>
      <c r="J25">
        <f t="shared" si="3"/>
        <v>5.5384422906865343</v>
      </c>
      <c r="K25">
        <f t="shared" si="4"/>
        <v>3.899999999999999</v>
      </c>
      <c r="L25">
        <f t="shared" si="5"/>
        <v>2.184452929219566</v>
      </c>
      <c r="M25">
        <f t="shared" si="6"/>
        <v>6.4646781629682506</v>
      </c>
    </row>
    <row r="26" spans="2:13" x14ac:dyDescent="0.5">
      <c r="B26">
        <f t="shared" si="7"/>
        <v>4.1999999999999993</v>
      </c>
      <c r="C26">
        <f t="shared" si="8"/>
        <v>2.4622005833615428</v>
      </c>
      <c r="D26">
        <f t="shared" si="9"/>
        <v>5.5384422906865343</v>
      </c>
      <c r="E26">
        <f t="shared" si="10"/>
        <v>1.0985249994572803</v>
      </c>
      <c r="F26">
        <f t="shared" si="11"/>
        <v>-2.7901561341106387</v>
      </c>
      <c r="G26">
        <f t="shared" si="0"/>
        <v>1.1771056741279202</v>
      </c>
      <c r="H26">
        <f t="shared" si="1"/>
        <v>2.0140364259123391</v>
      </c>
      <c r="I26">
        <f t="shared" si="2"/>
        <v>2.844727838534483</v>
      </c>
      <c r="J26">
        <f t="shared" si="3"/>
        <v>4.7920270896193982</v>
      </c>
      <c r="K26">
        <f t="shared" si="4"/>
        <v>4.1999999999999993</v>
      </c>
      <c r="L26">
        <f t="shared" si="5"/>
        <v>2.4622005833615428</v>
      </c>
      <c r="M26">
        <f t="shared" si="6"/>
        <v>5.5384422906865343</v>
      </c>
    </row>
    <row r="27" spans="2:13" x14ac:dyDescent="0.5">
      <c r="B27">
        <f t="shared" si="7"/>
        <v>4.4999999999999991</v>
      </c>
      <c r="C27">
        <f t="shared" si="8"/>
        <v>2.844727838534483</v>
      </c>
      <c r="D27">
        <f t="shared" si="9"/>
        <v>4.7920270896193982</v>
      </c>
      <c r="E27">
        <f t="shared" si="10"/>
        <v>1.4815265520493148</v>
      </c>
      <c r="F27">
        <f t="shared" si="11"/>
        <v>-2.2308190307293803</v>
      </c>
      <c r="G27">
        <f t="shared" si="0"/>
        <v>1.406182314853079</v>
      </c>
      <c r="H27">
        <f t="shared" si="1"/>
        <v>1.748458510243271</v>
      </c>
      <c r="I27">
        <f t="shared" si="2"/>
        <v>3.352464008317666</v>
      </c>
      <c r="J27">
        <f t="shared" si="3"/>
        <v>4.2014620133615308</v>
      </c>
      <c r="K27">
        <f t="shared" si="4"/>
        <v>4.4999999999999991</v>
      </c>
      <c r="L27">
        <f t="shared" si="5"/>
        <v>2.844727838534483</v>
      </c>
      <c r="M27">
        <f t="shared" si="6"/>
        <v>4.7920270896193982</v>
      </c>
    </row>
    <row r="28" spans="2:13" x14ac:dyDescent="0.5">
      <c r="B28">
        <f t="shared" si="7"/>
        <v>4.7999999999999989</v>
      </c>
      <c r="C28">
        <f t="shared" si="8"/>
        <v>3.352464008317666</v>
      </c>
      <c r="D28">
        <f t="shared" si="9"/>
        <v>4.2014620133615308</v>
      </c>
      <c r="E28">
        <f t="shared" si="10"/>
        <v>1.9439389901068251</v>
      </c>
      <c r="F28">
        <f t="shared" si="11"/>
        <v>-1.742571491810307</v>
      </c>
      <c r="G28">
        <f t="shared" si="0"/>
        <v>1.7113912286056525</v>
      </c>
      <c r="H28">
        <f t="shared" si="1"/>
        <v>1.5394763803589029</v>
      </c>
      <c r="I28">
        <f t="shared" si="2"/>
        <v>4.0126583106369678</v>
      </c>
      <c r="J28">
        <f t="shared" si="3"/>
        <v>3.7479670029345895</v>
      </c>
      <c r="K28">
        <f t="shared" si="4"/>
        <v>4.7999999999999989</v>
      </c>
      <c r="L28">
        <f t="shared" si="5"/>
        <v>3.352464008317666</v>
      </c>
      <c r="M28">
        <f t="shared" si="6"/>
        <v>4.2014620133615308</v>
      </c>
    </row>
    <row r="29" spans="2:13" x14ac:dyDescent="0.5">
      <c r="B29">
        <f t="shared" si="7"/>
        <v>5.0999999999999988</v>
      </c>
      <c r="C29">
        <f t="shared" si="8"/>
        <v>4.0126583106369678</v>
      </c>
      <c r="D29">
        <f t="shared" si="9"/>
        <v>3.7479670029345895</v>
      </c>
      <c r="E29">
        <f t="shared" si="10"/>
        <v>2.5087272164051067</v>
      </c>
      <c r="F29">
        <f t="shared" si="11"/>
        <v>-1.307044157969081</v>
      </c>
      <c r="G29">
        <f t="shared" si="0"/>
        <v>2.0929366940444916</v>
      </c>
      <c r="H29">
        <f t="shared" si="1"/>
        <v>1.3960736408374261</v>
      </c>
      <c r="I29">
        <f t="shared" si="2"/>
        <v>4.8594586267905013</v>
      </c>
      <c r="J29">
        <f t="shared" si="3"/>
        <v>3.4186770693815496</v>
      </c>
      <c r="K29">
        <f t="shared" si="4"/>
        <v>5.0999999999999988</v>
      </c>
      <c r="L29">
        <f t="shared" si="5"/>
        <v>4.0126583106369678</v>
      </c>
      <c r="M29">
        <f t="shared" si="6"/>
        <v>3.7479670029345895</v>
      </c>
    </row>
    <row r="30" spans="2:13" x14ac:dyDescent="0.5">
      <c r="B30">
        <f t="shared" si="7"/>
        <v>5.3999999999999986</v>
      </c>
      <c r="C30">
        <f t="shared" si="8"/>
        <v>4.8594586267905013</v>
      </c>
      <c r="D30">
        <f t="shared" si="9"/>
        <v>3.4186770693815496</v>
      </c>
      <c r="E30">
        <f t="shared" si="10"/>
        <v>3.1981666490887974</v>
      </c>
      <c r="F30">
        <f t="shared" si="11"/>
        <v>-0.90271582433445796</v>
      </c>
      <c r="G30">
        <f t="shared" si="0"/>
        <v>2.5434877703689653</v>
      </c>
      <c r="H30">
        <f t="shared" si="1"/>
        <v>1.3317157469706755</v>
      </c>
      <c r="I30">
        <f t="shared" si="2"/>
        <v>5.9333655711837441</v>
      </c>
      <c r="J30">
        <f t="shared" si="3"/>
        <v>3.2077895306948925</v>
      </c>
      <c r="K30">
        <f t="shared" si="4"/>
        <v>5.3999999999999986</v>
      </c>
      <c r="L30">
        <f t="shared" si="5"/>
        <v>4.8594586267905013</v>
      </c>
      <c r="M30">
        <f t="shared" si="6"/>
        <v>3.4186770693815496</v>
      </c>
    </row>
    <row r="31" spans="2:13" x14ac:dyDescent="0.5">
      <c r="B31">
        <f t="shared" si="7"/>
        <v>5.6999999999999984</v>
      </c>
      <c r="C31">
        <f t="shared" si="8"/>
        <v>5.9333655711837441</v>
      </c>
      <c r="D31">
        <f t="shared" si="9"/>
        <v>3.2077895306948925</v>
      </c>
      <c r="E31">
        <f t="shared" si="10"/>
        <v>4.0300667750808703</v>
      </c>
      <c r="F31">
        <f t="shared" si="11"/>
        <v>-0.5025433519182958</v>
      </c>
      <c r="G31">
        <f t="shared" si="0"/>
        <v>3.035483516400225</v>
      </c>
      <c r="H31">
        <f t="shared" si="1"/>
        <v>1.371490772619367</v>
      </c>
      <c r="I31">
        <f t="shared" si="2"/>
        <v>7.2789823619460154</v>
      </c>
      <c r="J31">
        <f t="shared" si="3"/>
        <v>3.1187436098872752</v>
      </c>
      <c r="K31">
        <f t="shared" si="4"/>
        <v>5.6999999999999984</v>
      </c>
      <c r="L31">
        <f t="shared" si="5"/>
        <v>5.9333655711837441</v>
      </c>
      <c r="M31">
        <f t="shared" si="6"/>
        <v>3.2077895306948925</v>
      </c>
    </row>
    <row r="32" spans="2:13" x14ac:dyDescent="0.5">
      <c r="B32">
        <f t="shared" si="7"/>
        <v>5.9999999999999982</v>
      </c>
      <c r="C32">
        <f t="shared" si="8"/>
        <v>7.2789823619460154</v>
      </c>
      <c r="D32">
        <f t="shared" si="9"/>
        <v>3.1187436098872752</v>
      </c>
      <c r="E32">
        <f t="shared" si="10"/>
        <v>5.008854389165883</v>
      </c>
      <c r="F32">
        <f t="shared" si="11"/>
        <v>-6.8929734635324369E-2</v>
      </c>
      <c r="G32">
        <f t="shared" si="0"/>
        <v>3.4968949595216046</v>
      </c>
      <c r="H32">
        <f t="shared" si="1"/>
        <v>1.5636567306207718</v>
      </c>
      <c r="I32">
        <f t="shared" si="2"/>
        <v>8.9389989518742521</v>
      </c>
      <c r="J32">
        <f t="shared" si="3"/>
        <v>3.1684292423746125</v>
      </c>
      <c r="K32">
        <f t="shared" si="4"/>
        <v>5.9999999999999982</v>
      </c>
      <c r="L32">
        <f t="shared" si="5"/>
        <v>7.2789823619460154</v>
      </c>
      <c r="M32">
        <f t="shared" si="6"/>
        <v>3.1187436098872752</v>
      </c>
    </row>
    <row r="33" spans="2:13" x14ac:dyDescent="0.5">
      <c r="B33">
        <f t="shared" si="7"/>
        <v>6.299999999999998</v>
      </c>
      <c r="C33">
        <f t="shared" si="8"/>
        <v>8.9389989518742521</v>
      </c>
      <c r="D33">
        <f t="shared" si="9"/>
        <v>3.1684292423746125</v>
      </c>
      <c r="E33">
        <f t="shared" si="10"/>
        <v>6.1067403842068124</v>
      </c>
      <c r="F33">
        <f t="shared" si="11"/>
        <v>0.45593663588648026</v>
      </c>
      <c r="G33">
        <f t="shared" si="0"/>
        <v>3.7643011922846967</v>
      </c>
      <c r="H33">
        <f t="shared" si="1"/>
        <v>2.0004867150072556</v>
      </c>
      <c r="I33">
        <f t="shared" si="2"/>
        <v>10.940414620789108</v>
      </c>
      <c r="J33">
        <f t="shared" si="3"/>
        <v>3.395232135315883</v>
      </c>
      <c r="K33">
        <f t="shared" si="4"/>
        <v>6.299999999999998</v>
      </c>
      <c r="L33">
        <f t="shared" si="5"/>
        <v>8.9389989518742521</v>
      </c>
      <c r="M33">
        <f t="shared" si="6"/>
        <v>3.1684292423746125</v>
      </c>
    </row>
    <row r="34" spans="2:13" x14ac:dyDescent="0.5">
      <c r="B34">
        <f t="shared" si="7"/>
        <v>6.5999999999999979</v>
      </c>
      <c r="C34">
        <f t="shared" si="8"/>
        <v>10.940414620789108</v>
      </c>
      <c r="D34">
        <f t="shared" si="9"/>
        <v>3.395232135315883</v>
      </c>
      <c r="E34">
        <f t="shared" si="10"/>
        <v>7.2258898913708176</v>
      </c>
      <c r="F34">
        <f t="shared" si="11"/>
        <v>1.1681006279313784</v>
      </c>
      <c r="G34">
        <f t="shared" si="0"/>
        <v>3.4945820159898391</v>
      </c>
      <c r="H34">
        <f t="shared" si="1"/>
        <v>2.8552324044324449</v>
      </c>
      <c r="I34">
        <f t="shared" si="2"/>
        <v>13.265437778919896</v>
      </c>
      <c r="J34">
        <f t="shared" si="3"/>
        <v>3.8741477818947567</v>
      </c>
      <c r="K34">
        <f t="shared" si="4"/>
        <v>6.5999999999999979</v>
      </c>
      <c r="L34">
        <f t="shared" si="5"/>
        <v>10.940414620789108</v>
      </c>
      <c r="M34">
        <f t="shared" si="6"/>
        <v>3.395232135315883</v>
      </c>
    </row>
    <row r="35" spans="2:13" x14ac:dyDescent="0.5">
      <c r="B35">
        <f t="shared" si="7"/>
        <v>6.8999999999999977</v>
      </c>
      <c r="C35">
        <f t="shared" si="8"/>
        <v>13.265437778919896</v>
      </c>
      <c r="D35">
        <f t="shared" si="9"/>
        <v>3.8741477818947567</v>
      </c>
      <c r="E35">
        <f t="shared" si="10"/>
        <v>8.1262111442133538</v>
      </c>
      <c r="F35">
        <f t="shared" si="11"/>
        <v>2.2336157982854754</v>
      </c>
      <c r="G35">
        <f t="shared" si="0"/>
        <v>2.0150077168402443</v>
      </c>
      <c r="H35">
        <f t="shared" si="1"/>
        <v>4.435991578659003</v>
      </c>
      <c r="I35">
        <f t="shared" si="2"/>
        <v>15.793976469441713</v>
      </c>
      <c r="J35">
        <f t="shared" si="3"/>
        <v>4.7438521424200548</v>
      </c>
      <c r="K35">
        <f t="shared" si="4"/>
        <v>6.8999999999999977</v>
      </c>
      <c r="L35">
        <f t="shared" si="5"/>
        <v>13.265437778919896</v>
      </c>
      <c r="M35">
        <f t="shared" si="6"/>
        <v>3.8741477818947567</v>
      </c>
    </row>
    <row r="36" spans="2:13" x14ac:dyDescent="0.5">
      <c r="B36">
        <f t="shared" si="7"/>
        <v>7.1999999999999975</v>
      </c>
      <c r="C36">
        <f t="shared" si="8"/>
        <v>15.793976469441713</v>
      </c>
      <c r="D36">
        <f t="shared" si="9"/>
        <v>4.7438521424200548</v>
      </c>
      <c r="E36">
        <f t="shared" si="10"/>
        <v>8.3015475582524125</v>
      </c>
      <c r="F36">
        <f t="shared" si="11"/>
        <v>3.9345398043742592</v>
      </c>
      <c r="G36">
        <f t="shared" si="0"/>
        <v>-1.8507867675462411</v>
      </c>
      <c r="H36">
        <f t="shared" si="1"/>
        <v>7.2014294725179608</v>
      </c>
      <c r="I36">
        <f t="shared" si="2"/>
        <v>18.201155332377855</v>
      </c>
      <c r="J36">
        <f t="shared" si="3"/>
        <v>6.2482784099956401</v>
      </c>
      <c r="K36">
        <f t="shared" si="4"/>
        <v>7.1999999999999975</v>
      </c>
      <c r="L36">
        <f t="shared" si="5"/>
        <v>15.793976469441713</v>
      </c>
      <c r="M36">
        <f t="shared" si="6"/>
        <v>4.7438521424200548</v>
      </c>
    </row>
    <row r="37" spans="2:13" x14ac:dyDescent="0.5">
      <c r="B37">
        <f t="shared" si="7"/>
        <v>7.4999999999999973</v>
      </c>
      <c r="C37">
        <f t="shared" si="8"/>
        <v>18.201155332377855</v>
      </c>
      <c r="D37">
        <f t="shared" si="9"/>
        <v>6.2482784099956401</v>
      </c>
      <c r="E37">
        <f t="shared" si="10"/>
        <v>6.8285667423504979</v>
      </c>
      <c r="F37">
        <f t="shared" si="11"/>
        <v>6.6863797825306275</v>
      </c>
      <c r="G37">
        <f t="shared" si="0"/>
        <v>-9.6080955757048727</v>
      </c>
      <c r="H37">
        <f t="shared" si="1"/>
        <v>11.421877481157399</v>
      </c>
      <c r="I37">
        <f t="shared" si="2"/>
        <v>19.817361054176285</v>
      </c>
      <c r="J37">
        <f t="shared" si="3"/>
        <v>8.7681768314069117</v>
      </c>
      <c r="K37">
        <f t="shared" si="4"/>
        <v>7.4999999999999973</v>
      </c>
      <c r="L37">
        <f t="shared" si="5"/>
        <v>18.201155332377855</v>
      </c>
      <c r="M37">
        <f t="shared" si="6"/>
        <v>6.2482784099956401</v>
      </c>
    </row>
    <row r="38" spans="2:13" x14ac:dyDescent="0.5">
      <c r="B38">
        <f t="shared" si="7"/>
        <v>7.7999999999999972</v>
      </c>
      <c r="C38">
        <f t="shared" si="8"/>
        <v>19.817361054176285</v>
      </c>
      <c r="D38">
        <f t="shared" si="9"/>
        <v>8.7681768314069117</v>
      </c>
      <c r="E38">
        <f t="shared" si="10"/>
        <v>2.4411484486908677</v>
      </c>
      <c r="F38">
        <f t="shared" si="11"/>
        <v>10.800079981930233</v>
      </c>
      <c r="G38">
        <f t="shared" si="0"/>
        <v>-21.102202119882065</v>
      </c>
      <c r="H38">
        <f t="shared" si="1"/>
        <v>15.443290582125258</v>
      </c>
      <c r="I38">
        <f t="shared" si="2"/>
        <v>19.600106493388854</v>
      </c>
      <c r="J38">
        <f t="shared" si="3"/>
        <v>12.703148902181619</v>
      </c>
      <c r="K38">
        <f t="shared" si="4"/>
        <v>7.7999999999999972</v>
      </c>
      <c r="L38">
        <f t="shared" si="5"/>
        <v>19.817361054176285</v>
      </c>
      <c r="M38">
        <f t="shared" si="6"/>
        <v>8.7681768314069117</v>
      </c>
    </row>
    <row r="39" spans="2:13" x14ac:dyDescent="0.5">
      <c r="B39">
        <f t="shared" si="7"/>
        <v>8.0999999999999979</v>
      </c>
      <c r="C39">
        <f t="shared" si="8"/>
        <v>19.600106493388854</v>
      </c>
      <c r="D39">
        <f t="shared" si="9"/>
        <v>12.703148902181619</v>
      </c>
      <c r="E39">
        <f t="shared" si="10"/>
        <v>-5.2982006350246884</v>
      </c>
      <c r="F39">
        <f t="shared" si="11"/>
        <v>15.370945451777327</v>
      </c>
      <c r="G39">
        <f t="shared" si="0"/>
        <v>-28.69503425288017</v>
      </c>
      <c r="H39">
        <f t="shared" si="1"/>
        <v>11.868624529022494</v>
      </c>
      <c r="I39">
        <f t="shared" si="2"/>
        <v>16.719369761501838</v>
      </c>
      <c r="J39">
        <f t="shared" si="3"/>
        <v>17.848520641520828</v>
      </c>
      <c r="K39">
        <f t="shared" si="4"/>
        <v>8.0999999999999979</v>
      </c>
      <c r="L39">
        <f t="shared" si="5"/>
        <v>19.600106493388854</v>
      </c>
      <c r="M39">
        <f t="shared" si="6"/>
        <v>12.703148902181619</v>
      </c>
    </row>
    <row r="40" spans="2:13" x14ac:dyDescent="0.5">
      <c r="B40">
        <f t="shared" si="7"/>
        <v>8.3999999999999986</v>
      </c>
      <c r="C40">
        <f t="shared" si="8"/>
        <v>16.719369761501838</v>
      </c>
      <c r="D40">
        <f t="shared" si="9"/>
        <v>17.848520641520828</v>
      </c>
      <c r="E40">
        <f t="shared" si="10"/>
        <v>-13.122231868636636</v>
      </c>
      <c r="F40">
        <f t="shared" si="11"/>
        <v>16.455211148997854</v>
      </c>
      <c r="G40">
        <f t="shared" si="0"/>
        <v>-17.213065201986559</v>
      </c>
      <c r="H40">
        <f t="shared" si="1"/>
        <v>-8.2505750283984653</v>
      </c>
      <c r="I40">
        <f t="shared" si="2"/>
        <v>12.008112266821453</v>
      </c>
      <c r="J40">
        <f t="shared" si="3"/>
        <v>22.413808109942252</v>
      </c>
      <c r="K40">
        <f t="shared" si="4"/>
        <v>8.3999999999999986</v>
      </c>
      <c r="L40">
        <f t="shared" si="5"/>
        <v>16.719369761501838</v>
      </c>
      <c r="M40">
        <f t="shared" si="6"/>
        <v>17.848520641520828</v>
      </c>
    </row>
    <row r="41" spans="2:13" x14ac:dyDescent="0.5">
      <c r="B41">
        <f t="shared" si="7"/>
        <v>8.6999999999999993</v>
      </c>
      <c r="C41">
        <f t="shared" si="8"/>
        <v>12.008112266821453</v>
      </c>
      <c r="D41">
        <f t="shared" si="9"/>
        <v>22.413808109942252</v>
      </c>
      <c r="E41">
        <f t="shared" si="10"/>
        <v>-14.906640144296521</v>
      </c>
      <c r="F41">
        <f t="shared" si="11"/>
        <v>10.104396328661284</v>
      </c>
      <c r="G41">
        <f t="shared" si="0"/>
        <v>6.37134448122357</v>
      </c>
      <c r="H41">
        <f t="shared" si="1"/>
        <v>-28.856281872016055</v>
      </c>
      <c r="I41">
        <f t="shared" si="2"/>
        <v>7.8228307251875577</v>
      </c>
      <c r="J41">
        <f t="shared" si="3"/>
        <v>24.146594324299915</v>
      </c>
      <c r="K41">
        <f t="shared" si="4"/>
        <v>8.6999999999999993</v>
      </c>
      <c r="L41">
        <f t="shared" si="5"/>
        <v>12.008112266821453</v>
      </c>
      <c r="M41">
        <f t="shared" si="6"/>
        <v>22.413808109942252</v>
      </c>
    </row>
    <row r="42" spans="2:13" x14ac:dyDescent="0.5">
      <c r="B42">
        <f t="shared" si="7"/>
        <v>9</v>
      </c>
      <c r="C42">
        <f t="shared" si="8"/>
        <v>7.8228307251875577</v>
      </c>
      <c r="D42">
        <f t="shared" si="9"/>
        <v>24.146594324299915</v>
      </c>
      <c r="E42">
        <f t="shared" si="10"/>
        <v>-11.066641273689729</v>
      </c>
      <c r="F42">
        <f t="shared" si="11"/>
        <v>0.77952625565234968</v>
      </c>
      <c r="G42">
        <f t="shared" si="0"/>
        <v>15.045718268763471</v>
      </c>
      <c r="H42">
        <f t="shared" si="1"/>
        <v>-26.69700423419247</v>
      </c>
      <c r="I42">
        <f t="shared" si="2"/>
        <v>5.1798956651749952</v>
      </c>
      <c r="J42">
        <f t="shared" si="3"/>
        <v>23.179087010456961</v>
      </c>
      <c r="K42">
        <f t="shared" si="4"/>
        <v>9</v>
      </c>
      <c r="L42">
        <f t="shared" si="5"/>
        <v>7.8228307251875577</v>
      </c>
      <c r="M42">
        <f t="shared" si="6"/>
        <v>24.146594324299915</v>
      </c>
    </row>
    <row r="43" spans="2:13" x14ac:dyDescent="0.5">
      <c r="B43">
        <f t="shared" si="7"/>
        <v>9.3000000000000007</v>
      </c>
      <c r="C43">
        <f t="shared" si="8"/>
        <v>5.1798956651749952</v>
      </c>
      <c r="D43">
        <f t="shared" si="9"/>
        <v>23.179087010456961</v>
      </c>
      <c r="E43">
        <f t="shared" si="10"/>
        <v>-6.8266295676430095</v>
      </c>
      <c r="F43">
        <f t="shared" si="11"/>
        <v>-5.3777900250247175</v>
      </c>
      <c r="G43">
        <f t="shared" si="0"/>
        <v>11.782513629897228</v>
      </c>
      <c r="H43">
        <f t="shared" si="1"/>
        <v>-14.575800678771699</v>
      </c>
      <c r="I43">
        <f t="shared" si="2"/>
        <v>3.6621199082274676</v>
      </c>
      <c r="J43">
        <f t="shared" si="3"/>
        <v>20.90983897240482</v>
      </c>
      <c r="K43">
        <f t="shared" si="4"/>
        <v>9.3000000000000007</v>
      </c>
      <c r="L43">
        <f t="shared" si="5"/>
        <v>5.1798956651749952</v>
      </c>
      <c r="M43">
        <f t="shared" si="6"/>
        <v>23.179087010456961</v>
      </c>
    </row>
    <row r="44" spans="2:13" x14ac:dyDescent="0.5">
      <c r="B44">
        <f t="shared" si="7"/>
        <v>9.6000000000000014</v>
      </c>
      <c r="C44">
        <f t="shared" si="8"/>
        <v>3.6621199082274676</v>
      </c>
      <c r="D44">
        <f t="shared" si="9"/>
        <v>20.90983897240482</v>
      </c>
      <c r="E44">
        <f t="shared" si="10"/>
        <v>-3.9953138496399601</v>
      </c>
      <c r="F44">
        <f t="shared" si="11"/>
        <v>-8.0249454714361868</v>
      </c>
      <c r="G44">
        <f t="shared" si="0"/>
        <v>7.2976543317177107</v>
      </c>
      <c r="H44">
        <f t="shared" si="1"/>
        <v>-5.2742590777805285</v>
      </c>
      <c r="I44">
        <f t="shared" si="2"/>
        <v>2.7919201982627766</v>
      </c>
      <c r="J44">
        <f t="shared" si="3"/>
        <v>18.265013672473838</v>
      </c>
      <c r="K44">
        <f t="shared" si="4"/>
        <v>9.6000000000000014</v>
      </c>
      <c r="L44">
        <f t="shared" si="5"/>
        <v>3.6621199082274676</v>
      </c>
      <c r="M44">
        <f t="shared" si="6"/>
        <v>20.90983897240482</v>
      </c>
    </row>
    <row r="45" spans="2:13" x14ac:dyDescent="0.5">
      <c r="B45">
        <f t="shared" si="7"/>
        <v>9.9000000000000021</v>
      </c>
      <c r="C45">
        <f t="shared" si="8"/>
        <v>2.7919201982627766</v>
      </c>
      <c r="D45">
        <f t="shared" si="9"/>
        <v>18.265013672473838</v>
      </c>
      <c r="E45">
        <f t="shared" si="10"/>
        <v>-2.3075258611097715</v>
      </c>
      <c r="F45">
        <f t="shared" si="11"/>
        <v>-8.5993141949828296</v>
      </c>
      <c r="G45">
        <f t="shared" si="0"/>
        <v>4.30803317838396</v>
      </c>
      <c r="H45">
        <f t="shared" si="1"/>
        <v>-0.1660733932566103</v>
      </c>
      <c r="I45">
        <f t="shared" si="2"/>
        <v>2.2935239329571231</v>
      </c>
      <c r="J45">
        <f t="shared" si="3"/>
        <v>15.677746111282442</v>
      </c>
      <c r="K45">
        <f t="shared" si="4"/>
        <v>9.9000000000000021</v>
      </c>
      <c r="L45">
        <f t="shared" si="5"/>
        <v>2.7919201982627766</v>
      </c>
      <c r="M45">
        <f t="shared" si="6"/>
        <v>18.265013672473838</v>
      </c>
    </row>
    <row r="46" spans="2:13" x14ac:dyDescent="0.5">
      <c r="B46">
        <f t="shared" si="7"/>
        <v>10.200000000000003</v>
      </c>
      <c r="C46">
        <f t="shared" si="8"/>
        <v>2.2935239329571231</v>
      </c>
      <c r="D46">
        <f t="shared" si="9"/>
        <v>15.677746111282442</v>
      </c>
      <c r="E46">
        <f t="shared" si="10"/>
        <v>-1.3022046591480523</v>
      </c>
      <c r="F46">
        <f t="shared" si="11"/>
        <v>-8.1625809913566556</v>
      </c>
      <c r="G46">
        <f t="shared" si="0"/>
        <v>2.6114662297949103</v>
      </c>
      <c r="H46">
        <f t="shared" si="1"/>
        <v>2.2082648545745287</v>
      </c>
      <c r="I46">
        <f t="shared" si="2"/>
        <v>2.0203785155534781</v>
      </c>
      <c r="J46">
        <f t="shared" si="3"/>
        <v>13.328343732331298</v>
      </c>
      <c r="K46">
        <f t="shared" si="4"/>
        <v>10.200000000000003</v>
      </c>
      <c r="L46">
        <f t="shared" si="5"/>
        <v>2.2935239329571231</v>
      </c>
      <c r="M46">
        <f t="shared" si="6"/>
        <v>15.677746111282442</v>
      </c>
    </row>
    <row r="47" spans="2:13" x14ac:dyDescent="0.5">
      <c r="B47">
        <f t="shared" si="7"/>
        <v>10.500000000000004</v>
      </c>
      <c r="C47">
        <f t="shared" si="8"/>
        <v>2.0203785155534781</v>
      </c>
      <c r="D47">
        <f t="shared" si="9"/>
        <v>13.328343732331298</v>
      </c>
      <c r="E47">
        <f t="shared" si="10"/>
        <v>-0.67245141691792298</v>
      </c>
      <c r="F47">
        <f t="shared" si="11"/>
        <v>-7.3034278667770725</v>
      </c>
      <c r="G47">
        <f t="shared" si="0"/>
        <v>1.6993838210727037</v>
      </c>
      <c r="H47">
        <f t="shared" si="1"/>
        <v>3.1057356620921781</v>
      </c>
      <c r="I47">
        <f t="shared" si="2"/>
        <v>1.895115362426373</v>
      </c>
      <c r="J47">
        <f t="shared" si="3"/>
        <v>11.277073477092323</v>
      </c>
      <c r="K47">
        <f t="shared" si="4"/>
        <v>10.500000000000004</v>
      </c>
      <c r="L47">
        <f t="shared" si="5"/>
        <v>2.0203785155534781</v>
      </c>
      <c r="M47">
        <f t="shared" si="6"/>
        <v>13.328343732331298</v>
      </c>
    </row>
    <row r="48" spans="2:13" x14ac:dyDescent="0.5">
      <c r="B48">
        <f t="shared" si="7"/>
        <v>10.800000000000004</v>
      </c>
      <c r="C48">
        <f t="shared" si="8"/>
        <v>1.895115362426373</v>
      </c>
      <c r="D48">
        <f t="shared" si="9"/>
        <v>11.277073477092323</v>
      </c>
      <c r="E48">
        <f t="shared" si="10"/>
        <v>-0.24202015653849251</v>
      </c>
      <c r="F48">
        <f t="shared" si="11"/>
        <v>-6.3206695888543765</v>
      </c>
      <c r="G48">
        <f t="shared" si="0"/>
        <v>1.2287475561496159</v>
      </c>
      <c r="H48">
        <f t="shared" si="1"/>
        <v>3.2697344789526746</v>
      </c>
      <c r="I48">
        <f t="shared" si="2"/>
        <v>1.8778029554915581</v>
      </c>
      <c r="J48">
        <f t="shared" si="3"/>
        <v>9.5280106519888808</v>
      </c>
      <c r="K48">
        <f t="shared" si="4"/>
        <v>10.800000000000004</v>
      </c>
      <c r="L48">
        <f t="shared" si="5"/>
        <v>1.895115362426373</v>
      </c>
      <c r="M48">
        <f t="shared" si="6"/>
        <v>11.277073477092323</v>
      </c>
    </row>
    <row r="49" spans="2:13" x14ac:dyDescent="0.5">
      <c r="B49">
        <f t="shared" si="7"/>
        <v>11.100000000000005</v>
      </c>
      <c r="C49">
        <f t="shared" si="8"/>
        <v>1.8778029554915581</v>
      </c>
      <c r="D49">
        <f t="shared" si="9"/>
        <v>9.5280106519888808</v>
      </c>
      <c r="E49">
        <f t="shared" si="10"/>
        <v>8.8630299265581192E-2</v>
      </c>
      <c r="F49">
        <f t="shared" si="11"/>
        <v>-5.3568353327656837</v>
      </c>
      <c r="G49">
        <f t="shared" si="0"/>
        <v>1.0100913777113396</v>
      </c>
      <c r="H49">
        <f t="shared" si="1"/>
        <v>3.0961654211285041</v>
      </c>
      <c r="I49">
        <f t="shared" si="2"/>
        <v>1.9498461572682426</v>
      </c>
      <c r="J49">
        <f t="shared" si="3"/>
        <v>8.0602874961099591</v>
      </c>
      <c r="K49">
        <f t="shared" si="4"/>
        <v>11.100000000000005</v>
      </c>
      <c r="L49">
        <f t="shared" si="5"/>
        <v>1.8778029554915581</v>
      </c>
      <c r="M49">
        <f t="shared" si="6"/>
        <v>9.5280106519888808</v>
      </c>
    </row>
    <row r="50" spans="2:13" x14ac:dyDescent="0.5">
      <c r="B50">
        <f t="shared" si="7"/>
        <v>11.400000000000006</v>
      </c>
      <c r="C50">
        <f t="shared" si="8"/>
        <v>1.9498461572682426</v>
      </c>
      <c r="D50">
        <f t="shared" si="9"/>
        <v>8.0602874961099591</v>
      </c>
      <c r="E50">
        <f t="shared" si="10"/>
        <v>0.37821409719151577</v>
      </c>
      <c r="F50">
        <f t="shared" si="11"/>
        <v>-4.4735835620057429</v>
      </c>
      <c r="G50">
        <f t="shared" si="0"/>
        <v>0.9456426331065142</v>
      </c>
      <c r="H50">
        <f t="shared" si="1"/>
        <v>2.787759135589309</v>
      </c>
      <c r="I50">
        <f t="shared" si="2"/>
        <v>2.1058643049154901</v>
      </c>
      <c r="J50">
        <f t="shared" si="3"/>
        <v>6.8436615886097547</v>
      </c>
      <c r="K50">
        <f t="shared" si="4"/>
        <v>11.400000000000006</v>
      </c>
      <c r="L50">
        <f t="shared" si="5"/>
        <v>1.9498461572682426</v>
      </c>
      <c r="M50">
        <f t="shared" si="6"/>
        <v>8.0602874961099591</v>
      </c>
    </row>
    <row r="51" spans="2:13" x14ac:dyDescent="0.5">
      <c r="B51">
        <f t="shared" ref="B51:B112" si="12">B50+C$2</f>
        <v>11.700000000000006</v>
      </c>
      <c r="C51">
        <f t="shared" ref="C51:C112" si="13">I50</f>
        <v>2.1058643049154901</v>
      </c>
      <c r="D51">
        <f t="shared" ref="D51:D112" si="14">J50</f>
        <v>6.8436615886097547</v>
      </c>
      <c r="E51">
        <f t="shared" ref="E51:E112" si="15">C$3*C51-C$4*C51*D51</f>
        <v>0.66468203947803817</v>
      </c>
      <c r="F51">
        <f t="shared" ref="F51:F112" si="16">C$6*C51*D51-C$5*D51</f>
        <v>-3.6915639260198638</v>
      </c>
      <c r="G51">
        <f t="shared" si="0"/>
        <v>0.98718941536846572</v>
      </c>
      <c r="H51">
        <f t="shared" si="1"/>
        <v>2.4461655686244703</v>
      </c>
      <c r="I51">
        <f t="shared" si="2"/>
        <v>2.3496924404504824</v>
      </c>
      <c r="J51">
        <f t="shared" si="3"/>
        <v>5.8462698613918969</v>
      </c>
      <c r="K51">
        <f t="shared" si="4"/>
        <v>11.700000000000006</v>
      </c>
      <c r="L51">
        <f t="shared" si="5"/>
        <v>2.1058643049154901</v>
      </c>
      <c r="M51">
        <f t="shared" si="6"/>
        <v>6.8436615886097547</v>
      </c>
    </row>
    <row r="52" spans="2:13" x14ac:dyDescent="0.5">
      <c r="B52">
        <f t="shared" si="12"/>
        <v>12.000000000000007</v>
      </c>
      <c r="C52">
        <f t="shared" si="13"/>
        <v>2.3496924404504824</v>
      </c>
      <c r="D52">
        <f t="shared" si="14"/>
        <v>5.8462698613918969</v>
      </c>
      <c r="E52">
        <f t="shared" si="15"/>
        <v>0.97599883063587933</v>
      </c>
      <c r="F52">
        <f t="shared" si="16"/>
        <v>-3.0110087862293198</v>
      </c>
      <c r="G52">
        <f t="shared" si="0"/>
        <v>1.1128980341191532</v>
      </c>
      <c r="H52">
        <f t="shared" si="1"/>
        <v>2.1213573861887158</v>
      </c>
      <c r="I52">
        <f t="shared" si="2"/>
        <v>2.692572501176608</v>
      </c>
      <c r="J52">
        <f t="shared" si="3"/>
        <v>5.0384283079015928</v>
      </c>
      <c r="K52">
        <f t="shared" si="4"/>
        <v>12.000000000000007</v>
      </c>
      <c r="L52">
        <f t="shared" si="5"/>
        <v>2.3496924404504824</v>
      </c>
      <c r="M52">
        <f t="shared" si="6"/>
        <v>5.8462698613918969</v>
      </c>
    </row>
    <row r="53" spans="2:13" x14ac:dyDescent="0.5">
      <c r="B53">
        <f t="shared" si="12"/>
        <v>12.300000000000008</v>
      </c>
      <c r="C53">
        <f t="shared" si="13"/>
        <v>2.692572501176608</v>
      </c>
      <c r="D53">
        <f t="shared" si="14"/>
        <v>5.0384283079015928</v>
      </c>
      <c r="E53">
        <f t="shared" si="15"/>
        <v>1.3359391500760462</v>
      </c>
      <c r="F53">
        <f t="shared" si="16"/>
        <v>-2.4221878798256329</v>
      </c>
      <c r="G53">
        <f t="shared" si="0"/>
        <v>1.3150274347285087</v>
      </c>
      <c r="H53">
        <f t="shared" si="1"/>
        <v>1.8375526252167622</v>
      </c>
      <c r="I53">
        <f t="shared" si="2"/>
        <v>3.1525304807622048</v>
      </c>
      <c r="J53">
        <f t="shared" si="3"/>
        <v>4.3944618120886574</v>
      </c>
      <c r="K53">
        <f t="shared" si="4"/>
        <v>12.300000000000008</v>
      </c>
      <c r="L53">
        <f t="shared" si="5"/>
        <v>2.692572501176608</v>
      </c>
      <c r="M53">
        <f t="shared" si="6"/>
        <v>5.0384283079015928</v>
      </c>
    </row>
    <row r="54" spans="2:13" x14ac:dyDescent="0.5">
      <c r="B54">
        <f t="shared" si="12"/>
        <v>12.600000000000009</v>
      </c>
      <c r="C54">
        <f t="shared" si="13"/>
        <v>3.1525304807622048</v>
      </c>
      <c r="D54">
        <f t="shared" si="14"/>
        <v>4.3944618120886574</v>
      </c>
      <c r="E54">
        <f t="shared" si="15"/>
        <v>1.7671629998467042</v>
      </c>
      <c r="F54">
        <f t="shared" si="16"/>
        <v>-1.9104788781509925</v>
      </c>
      <c r="G54">
        <f t="shared" si="0"/>
        <v>1.5928742576128054</v>
      </c>
      <c r="H54">
        <f t="shared" si="1"/>
        <v>1.6071479008471434</v>
      </c>
      <c r="I54">
        <f t="shared" si="2"/>
        <v>3.7543587223087922</v>
      </c>
      <c r="J54">
        <f t="shared" si="3"/>
        <v>3.8936398041814813</v>
      </c>
      <c r="K54">
        <f t="shared" si="4"/>
        <v>12.600000000000009</v>
      </c>
      <c r="L54">
        <f t="shared" si="5"/>
        <v>3.1525304807622048</v>
      </c>
      <c r="M54">
        <f t="shared" si="6"/>
        <v>4.3944618120886574</v>
      </c>
    </row>
    <row r="55" spans="2:13" x14ac:dyDescent="0.5">
      <c r="B55">
        <f t="shared" si="12"/>
        <v>12.900000000000009</v>
      </c>
      <c r="C55">
        <f t="shared" si="13"/>
        <v>3.7543587223087922</v>
      </c>
      <c r="D55">
        <f t="shared" si="14"/>
        <v>3.8936398041814813</v>
      </c>
      <c r="E55">
        <f t="shared" si="15"/>
        <v>2.292546666273048</v>
      </c>
      <c r="F55">
        <f t="shared" si="16"/>
        <v>-1.4584177971003667</v>
      </c>
      <c r="G55">
        <f t="shared" si="0"/>
        <v>1.9474539287300319</v>
      </c>
      <c r="H55">
        <f t="shared" si="1"/>
        <v>1.4389060853682913</v>
      </c>
      <c r="I55">
        <f t="shared" si="2"/>
        <v>4.5297581489835581</v>
      </c>
      <c r="J55">
        <f t="shared" si="3"/>
        <v>3.5208652388929442</v>
      </c>
      <c r="K55">
        <f t="shared" si="4"/>
        <v>12.900000000000009</v>
      </c>
      <c r="L55">
        <f t="shared" si="5"/>
        <v>3.7543587223087922</v>
      </c>
      <c r="M55">
        <f t="shared" si="6"/>
        <v>3.8936398041814813</v>
      </c>
    </row>
    <row r="56" spans="2:13" x14ac:dyDescent="0.5">
      <c r="B56">
        <f t="shared" si="12"/>
        <v>13.20000000000001</v>
      </c>
      <c r="C56">
        <f t="shared" si="13"/>
        <v>4.5297581489835581</v>
      </c>
      <c r="D56">
        <f t="shared" si="14"/>
        <v>3.5208652388929442</v>
      </c>
      <c r="E56">
        <f t="shared" si="15"/>
        <v>2.9348913482487324</v>
      </c>
      <c r="F56">
        <f t="shared" si="16"/>
        <v>-1.0457821284348823</v>
      </c>
      <c r="G56">
        <f t="shared" si="0"/>
        <v>2.3752696672849991</v>
      </c>
      <c r="H56">
        <f t="shared" si="1"/>
        <v>1.3439582772898948</v>
      </c>
      <c r="I56">
        <f t="shared" si="2"/>
        <v>5.5171126884860024</v>
      </c>
      <c r="J56">
        <f t="shared" si="3"/>
        <v>3.2676087228405248</v>
      </c>
      <c r="K56">
        <f t="shared" si="4"/>
        <v>13.20000000000001</v>
      </c>
      <c r="L56">
        <f t="shared" si="5"/>
        <v>4.5297581489835581</v>
      </c>
      <c r="M56">
        <f t="shared" si="6"/>
        <v>3.5208652388929442</v>
      </c>
    </row>
    <row r="57" spans="2:13" x14ac:dyDescent="0.5">
      <c r="B57">
        <f t="shared" si="12"/>
        <v>13.500000000000011</v>
      </c>
      <c r="C57">
        <f t="shared" si="13"/>
        <v>5.5171126884860024</v>
      </c>
      <c r="D57">
        <f t="shared" si="14"/>
        <v>3.2676087228405248</v>
      </c>
      <c r="E57">
        <f t="shared" si="15"/>
        <v>3.7143361339069028</v>
      </c>
      <c r="F57">
        <f t="shared" si="16"/>
        <v>-0.64792998755129383</v>
      </c>
      <c r="G57">
        <f t="shared" si="0"/>
        <v>2.8581066943922897</v>
      </c>
      <c r="H57">
        <f t="shared" si="1"/>
        <v>1.342176930178083</v>
      </c>
      <c r="I57">
        <f t="shared" si="2"/>
        <v>6.760028329905726</v>
      </c>
      <c r="J57">
        <f t="shared" si="3"/>
        <v>3.1336276884331502</v>
      </c>
      <c r="K57">
        <f t="shared" si="4"/>
        <v>13.500000000000011</v>
      </c>
      <c r="L57">
        <f t="shared" si="5"/>
        <v>5.5171126884860024</v>
      </c>
      <c r="M57">
        <f t="shared" si="6"/>
        <v>3.2676087228405248</v>
      </c>
    </row>
    <row r="58" spans="2:13" x14ac:dyDescent="0.5">
      <c r="B58">
        <f t="shared" si="12"/>
        <v>13.800000000000011</v>
      </c>
      <c r="C58">
        <f t="shared" si="13"/>
        <v>6.760028329905726</v>
      </c>
      <c r="D58">
        <f t="shared" si="14"/>
        <v>3.1336276884331502</v>
      </c>
      <c r="E58">
        <f t="shared" si="15"/>
        <v>4.6416871349872171</v>
      </c>
      <c r="F58">
        <f t="shared" si="16"/>
        <v>-0.23187957140635351</v>
      </c>
      <c r="G58">
        <f t="shared" si="0"/>
        <v>3.3439064494465631</v>
      </c>
      <c r="H58">
        <f t="shared" si="1"/>
        <v>1.4716903640954189</v>
      </c>
      <c r="I58">
        <f t="shared" si="2"/>
        <v>8.3030102606269871</v>
      </c>
      <c r="J58">
        <f t="shared" si="3"/>
        <v>3.1302898833955379</v>
      </c>
      <c r="K58">
        <f t="shared" si="4"/>
        <v>13.800000000000011</v>
      </c>
      <c r="L58">
        <f t="shared" si="5"/>
        <v>6.760028329905726</v>
      </c>
      <c r="M58">
        <f t="shared" si="6"/>
        <v>3.1336276884331502</v>
      </c>
    </row>
    <row r="59" spans="2:13" x14ac:dyDescent="0.5">
      <c r="B59">
        <f t="shared" si="12"/>
        <v>14.100000000000012</v>
      </c>
      <c r="C59">
        <f t="shared" si="13"/>
        <v>8.3030102606269871</v>
      </c>
      <c r="D59">
        <f t="shared" si="14"/>
        <v>3.1302898833955379</v>
      </c>
      <c r="E59">
        <f t="shared" si="15"/>
        <v>5.7039273585699863</v>
      </c>
      <c r="F59">
        <f t="shared" si="16"/>
        <v>0.25136548951034721</v>
      </c>
      <c r="G59">
        <f t="shared" si="0"/>
        <v>3.709723724097326</v>
      </c>
      <c r="H59">
        <f t="shared" si="1"/>
        <v>1.8056795173398994</v>
      </c>
      <c r="I59">
        <f t="shared" si="2"/>
        <v>10.181126035782363</v>
      </c>
      <c r="J59">
        <f t="shared" si="3"/>
        <v>3.2869551085289372</v>
      </c>
      <c r="K59">
        <f t="shared" si="4"/>
        <v>14.100000000000012</v>
      </c>
      <c r="L59">
        <f t="shared" si="5"/>
        <v>8.3030102606269871</v>
      </c>
      <c r="M59">
        <f t="shared" si="6"/>
        <v>3.1302898833955379</v>
      </c>
    </row>
    <row r="60" spans="2:13" x14ac:dyDescent="0.5">
      <c r="B60">
        <f t="shared" si="12"/>
        <v>14.400000000000013</v>
      </c>
      <c r="C60">
        <f t="shared" si="13"/>
        <v>10.181126035782363</v>
      </c>
      <c r="D60">
        <f t="shared" si="14"/>
        <v>3.2869551085289372</v>
      </c>
      <c r="E60">
        <f t="shared" si="15"/>
        <v>6.834635612393182</v>
      </c>
      <c r="F60">
        <f t="shared" si="16"/>
        <v>0.88127409199247797</v>
      </c>
      <c r="G60">
        <f t="shared" si="0"/>
        <v>3.6908853080197161</v>
      </c>
      <c r="H60">
        <f t="shared" si="1"/>
        <v>2.4827947353791071</v>
      </c>
      <c r="I60">
        <f t="shared" si="2"/>
        <v>12.397606558361204</v>
      </c>
      <c r="J60">
        <f t="shared" si="3"/>
        <v>3.6630630992187401</v>
      </c>
      <c r="K60">
        <f t="shared" si="4"/>
        <v>14.400000000000013</v>
      </c>
      <c r="L60">
        <f t="shared" si="5"/>
        <v>10.181126035782363</v>
      </c>
      <c r="M60">
        <f t="shared" si="6"/>
        <v>3.2869551085289372</v>
      </c>
    </row>
    <row r="61" spans="2:13" x14ac:dyDescent="0.5">
      <c r="B61">
        <f t="shared" si="12"/>
        <v>14.700000000000014</v>
      </c>
      <c r="C61">
        <f t="shared" si="13"/>
        <v>12.397606558361204</v>
      </c>
      <c r="D61">
        <f t="shared" si="14"/>
        <v>3.6630630992187401</v>
      </c>
      <c r="E61">
        <f t="shared" si="15"/>
        <v>7.8562850481046871</v>
      </c>
      <c r="F61">
        <f t="shared" si="16"/>
        <v>1.7940241858424617</v>
      </c>
      <c r="G61">
        <f t="shared" si="0"/>
        <v>2.7543176612131544</v>
      </c>
      <c r="H61">
        <f t="shared" si="1"/>
        <v>3.7564492475096869</v>
      </c>
      <c r="I61">
        <f t="shared" si="2"/>
        <v>14.878436367547202</v>
      </c>
      <c r="J61">
        <f t="shared" si="3"/>
        <v>4.3703105711094148</v>
      </c>
      <c r="K61">
        <f t="shared" si="4"/>
        <v>14.700000000000014</v>
      </c>
      <c r="L61">
        <f t="shared" si="5"/>
        <v>12.397606558361204</v>
      </c>
      <c r="M61">
        <f t="shared" si="6"/>
        <v>3.6630630992187401</v>
      </c>
    </row>
    <row r="62" spans="2:13" x14ac:dyDescent="0.5">
      <c r="B62">
        <f t="shared" si="12"/>
        <v>15.000000000000014</v>
      </c>
      <c r="C62">
        <f t="shared" si="13"/>
        <v>14.878436367547202</v>
      </c>
      <c r="D62">
        <f t="shared" si="14"/>
        <v>4.3703105711094148</v>
      </c>
      <c r="E62">
        <f t="shared" si="15"/>
        <v>8.3760975936801714</v>
      </c>
      <c r="F62">
        <f t="shared" si="16"/>
        <v>3.2246058455349687</v>
      </c>
      <c r="G62">
        <f t="shared" si="0"/>
        <v>-8.2226480471565111E-2</v>
      </c>
      <c r="H62">
        <f t="shared" si="1"/>
        <v>6.0398696900005096</v>
      </c>
      <c r="I62">
        <f t="shared" si="2"/>
        <v>17.387565454030032</v>
      </c>
      <c r="J62">
        <f t="shared" si="3"/>
        <v>5.6094864608199284</v>
      </c>
      <c r="K62">
        <f t="shared" si="4"/>
        <v>15.000000000000014</v>
      </c>
      <c r="L62">
        <f t="shared" si="5"/>
        <v>14.878436367547202</v>
      </c>
      <c r="M62">
        <f t="shared" si="6"/>
        <v>4.3703105711094148</v>
      </c>
    </row>
    <row r="63" spans="2:13" x14ac:dyDescent="0.5">
      <c r="B63">
        <f t="shared" si="12"/>
        <v>15.300000000000015</v>
      </c>
      <c r="C63">
        <f t="shared" si="13"/>
        <v>17.387565454030032</v>
      </c>
      <c r="D63">
        <f t="shared" si="14"/>
        <v>5.6094864608199284</v>
      </c>
      <c r="E63">
        <f t="shared" si="15"/>
        <v>7.6340341539298535</v>
      </c>
      <c r="F63">
        <f t="shared" si="16"/>
        <v>5.5464164544852324</v>
      </c>
      <c r="G63">
        <f t="shared" si="0"/>
        <v>-6.2921348826279049</v>
      </c>
      <c r="H63">
        <f t="shared" si="1"/>
        <v>9.766356695693835</v>
      </c>
      <c r="I63">
        <f t="shared" si="2"/>
        <v>19.39462963049073</v>
      </c>
      <c r="J63">
        <f t="shared" si="3"/>
        <v>7.712897448471721</v>
      </c>
      <c r="K63">
        <f t="shared" si="4"/>
        <v>15.300000000000015</v>
      </c>
      <c r="L63">
        <f t="shared" si="5"/>
        <v>17.387565454030032</v>
      </c>
      <c r="M63">
        <f t="shared" si="6"/>
        <v>5.6094864608199284</v>
      </c>
    </row>
    <row r="64" spans="2:13" x14ac:dyDescent="0.5">
      <c r="B64">
        <f t="shared" si="12"/>
        <v>15.600000000000016</v>
      </c>
      <c r="C64">
        <f t="shared" si="13"/>
        <v>19.39462963049073</v>
      </c>
      <c r="D64">
        <f t="shared" si="14"/>
        <v>7.712897448471721</v>
      </c>
      <c r="E64">
        <f t="shared" si="15"/>
        <v>4.4357506913841291</v>
      </c>
      <c r="F64">
        <f t="shared" si="16"/>
        <v>9.1742058527528094</v>
      </c>
      <c r="G64">
        <f t="shared" si="0"/>
        <v>-16.778530794381318</v>
      </c>
      <c r="H64">
        <f t="shared" si="1"/>
        <v>14.333627096200836</v>
      </c>
      <c r="I64">
        <f t="shared" si="2"/>
        <v>19.970320952158808</v>
      </c>
      <c r="J64">
        <f t="shared" si="3"/>
        <v>11.110172423626601</v>
      </c>
      <c r="K64">
        <f t="shared" si="4"/>
        <v>15.600000000000016</v>
      </c>
      <c r="L64">
        <f t="shared" si="5"/>
        <v>19.39462963049073</v>
      </c>
      <c r="M64">
        <f t="shared" si="6"/>
        <v>7.712897448471721</v>
      </c>
    </row>
    <row r="65" spans="2:13" x14ac:dyDescent="0.5">
      <c r="B65">
        <f t="shared" si="12"/>
        <v>15.900000000000016</v>
      </c>
      <c r="C65">
        <f t="shared" si="13"/>
        <v>19.970320952158808</v>
      </c>
      <c r="D65">
        <f t="shared" si="14"/>
        <v>11.110172423626601</v>
      </c>
      <c r="E65">
        <f t="shared" si="15"/>
        <v>-2.2170499612059231</v>
      </c>
      <c r="F65">
        <f t="shared" si="16"/>
        <v>13.85474159564478</v>
      </c>
      <c r="G65">
        <f t="shared" si="0"/>
        <v>-27.422232864551788</v>
      </c>
      <c r="H65">
        <f t="shared" si="1"/>
        <v>14.814126706612283</v>
      </c>
      <c r="I65">
        <f t="shared" si="2"/>
        <v>18.071205484892204</v>
      </c>
      <c r="J65">
        <f t="shared" si="3"/>
        <v>15.933230604117588</v>
      </c>
      <c r="K65">
        <f t="shared" si="4"/>
        <v>15.900000000000016</v>
      </c>
      <c r="L65">
        <f t="shared" si="5"/>
        <v>19.970320952158808</v>
      </c>
      <c r="M65">
        <f t="shared" si="6"/>
        <v>11.110172423626601</v>
      </c>
    </row>
    <row r="66" spans="2:13" x14ac:dyDescent="0.5">
      <c r="B66">
        <f t="shared" si="12"/>
        <v>16.200000000000017</v>
      </c>
      <c r="C66">
        <f t="shared" si="13"/>
        <v>18.071205484892204</v>
      </c>
      <c r="D66">
        <f t="shared" si="14"/>
        <v>15.933230604117588</v>
      </c>
      <c r="E66">
        <f t="shared" si="15"/>
        <v>-10.722062943626007</v>
      </c>
      <c r="F66">
        <f t="shared" si="16"/>
        <v>16.84334547543002</v>
      </c>
      <c r="G66">
        <f t="shared" si="0"/>
        <v>-24.076308514312835</v>
      </c>
      <c r="H66">
        <f t="shared" si="1"/>
        <v>0.72173646411431314</v>
      </c>
      <c r="I66">
        <f t="shared" si="2"/>
        <v>13.771152718660323</v>
      </c>
      <c r="J66">
        <f t="shared" si="3"/>
        <v>21.018712387631737</v>
      </c>
      <c r="K66">
        <f t="shared" si="4"/>
        <v>16.200000000000017</v>
      </c>
      <c r="L66">
        <f t="shared" si="5"/>
        <v>18.071205484892204</v>
      </c>
      <c r="M66">
        <f t="shared" si="6"/>
        <v>15.933230604117588</v>
      </c>
    </row>
    <row r="67" spans="2:13" x14ac:dyDescent="0.5">
      <c r="B67">
        <f t="shared" si="12"/>
        <v>16.500000000000018</v>
      </c>
      <c r="C67">
        <f t="shared" si="13"/>
        <v>13.771152718660323</v>
      </c>
      <c r="D67">
        <f t="shared" si="14"/>
        <v>21.018712387631737</v>
      </c>
      <c r="E67">
        <f t="shared" si="15"/>
        <v>-15.174037105307102</v>
      </c>
      <c r="F67">
        <f t="shared" si="16"/>
        <v>13.181155533243622</v>
      </c>
      <c r="G67">
        <f t="shared" si="0"/>
        <v>-1.4321355234081459</v>
      </c>
      <c r="H67">
        <f t="shared" si="1"/>
        <v>-23.627768231831674</v>
      </c>
      <c r="I67">
        <f t="shared" si="2"/>
        <v>9.1544954885148258</v>
      </c>
      <c r="J67">
        <f t="shared" si="3"/>
        <v>23.909809477172399</v>
      </c>
      <c r="K67">
        <f t="shared" si="4"/>
        <v>16.500000000000018</v>
      </c>
      <c r="L67">
        <f t="shared" si="5"/>
        <v>13.771152718660323</v>
      </c>
      <c r="M67">
        <f t="shared" si="6"/>
        <v>21.018712387631737</v>
      </c>
    </row>
    <row r="68" spans="2:13" x14ac:dyDescent="0.5">
      <c r="B68">
        <f t="shared" si="12"/>
        <v>16.800000000000018</v>
      </c>
      <c r="C68">
        <f t="shared" si="13"/>
        <v>9.1544954885148258</v>
      </c>
      <c r="D68">
        <f t="shared" si="14"/>
        <v>23.909809477172399</v>
      </c>
      <c r="E68">
        <f t="shared" si="15"/>
        <v>-12.733728810487552</v>
      </c>
      <c r="F68">
        <f t="shared" si="16"/>
        <v>3.9558671911230796</v>
      </c>
      <c r="G68">
        <f t="shared" si="0"/>
        <v>14.090977333356292</v>
      </c>
      <c r="H68">
        <f t="shared" si="1"/>
        <v>-29.791606537186155</v>
      </c>
      <c r="I68">
        <f t="shared" si="2"/>
        <v>5.9684708253695931</v>
      </c>
      <c r="J68">
        <f t="shared" si="3"/>
        <v>23.755947340335943</v>
      </c>
      <c r="K68">
        <f t="shared" si="4"/>
        <v>16.800000000000018</v>
      </c>
      <c r="L68">
        <f t="shared" si="5"/>
        <v>9.1544954885148258</v>
      </c>
      <c r="M68">
        <f t="shared" si="6"/>
        <v>23.909809477172399</v>
      </c>
    </row>
    <row r="69" spans="2:13" x14ac:dyDescent="0.5">
      <c r="B69">
        <f t="shared" si="12"/>
        <v>17.100000000000019</v>
      </c>
      <c r="C69">
        <f t="shared" si="13"/>
        <v>5.9684708253695931</v>
      </c>
      <c r="D69">
        <f t="shared" si="14"/>
        <v>23.755947340335943</v>
      </c>
      <c r="E69">
        <f t="shared" si="15"/>
        <v>-8.2101970376115521</v>
      </c>
      <c r="F69">
        <f t="shared" si="16"/>
        <v>-3.6382926422708106</v>
      </c>
      <c r="G69">
        <f t="shared" si="0"/>
        <v>13.465408159271687</v>
      </c>
      <c r="H69">
        <f t="shared" si="1"/>
        <v>-18.94688571518013</v>
      </c>
      <c r="I69">
        <f t="shared" si="2"/>
        <v>4.1113550812533539</v>
      </c>
      <c r="J69">
        <f t="shared" si="3"/>
        <v>21.811849690471597</v>
      </c>
      <c r="K69">
        <f t="shared" si="4"/>
        <v>17.100000000000019</v>
      </c>
      <c r="L69">
        <f t="shared" si="5"/>
        <v>5.9684708253695931</v>
      </c>
      <c r="M69">
        <f t="shared" si="6"/>
        <v>23.755947340335943</v>
      </c>
    </row>
    <row r="70" spans="2:13" x14ac:dyDescent="0.5">
      <c r="B70">
        <f t="shared" si="12"/>
        <v>17.40000000000002</v>
      </c>
      <c r="C70">
        <f t="shared" si="13"/>
        <v>4.1113550812533539</v>
      </c>
      <c r="D70">
        <f t="shared" si="14"/>
        <v>21.811849690471597</v>
      </c>
      <c r="E70">
        <f t="shared" si="15"/>
        <v>-4.8562708243921247</v>
      </c>
      <c r="F70">
        <f t="shared" si="16"/>
        <v>-7.3912613622082173</v>
      </c>
      <c r="G70">
        <f t="shared" si="0"/>
        <v>8.7749640992328697</v>
      </c>
      <c r="H70">
        <f t="shared" si="1"/>
        <v>-8.0877889019688336</v>
      </c>
      <c r="I70">
        <f t="shared" si="2"/>
        <v>3.0493472184011954</v>
      </c>
      <c r="J70">
        <f t="shared" si="3"/>
        <v>19.230520781220534</v>
      </c>
      <c r="K70">
        <f t="shared" si="4"/>
        <v>17.40000000000002</v>
      </c>
      <c r="L70">
        <f t="shared" si="5"/>
        <v>4.1113550812533539</v>
      </c>
      <c r="M70">
        <f t="shared" si="6"/>
        <v>21.811849690471597</v>
      </c>
    </row>
    <row r="71" spans="2:13" x14ac:dyDescent="0.5">
      <c r="B71">
        <f t="shared" si="12"/>
        <v>17.700000000000021</v>
      </c>
      <c r="C71">
        <f t="shared" si="13"/>
        <v>3.0493472184011954</v>
      </c>
      <c r="D71">
        <f t="shared" si="14"/>
        <v>19.230520781220534</v>
      </c>
      <c r="E71">
        <f t="shared" si="15"/>
        <v>-2.8147062868609267</v>
      </c>
      <c r="F71">
        <f t="shared" si="16"/>
        <v>-8.5588370806532783</v>
      </c>
      <c r="G71">
        <f t="shared" si="0"/>
        <v>5.2080070918540953</v>
      </c>
      <c r="H71">
        <f t="shared" si="1"/>
        <v>-1.6035855682250642</v>
      </c>
      <c r="I71">
        <f t="shared" si="2"/>
        <v>2.439295651476352</v>
      </c>
      <c r="J71">
        <f t="shared" si="3"/>
        <v>16.590708306454424</v>
      </c>
      <c r="K71">
        <f t="shared" si="4"/>
        <v>17.700000000000021</v>
      </c>
      <c r="L71">
        <f t="shared" si="5"/>
        <v>3.0493472184011954</v>
      </c>
      <c r="M71">
        <f t="shared" si="6"/>
        <v>19.230520781220534</v>
      </c>
    </row>
    <row r="72" spans="2:13" x14ac:dyDescent="0.5">
      <c r="B72">
        <f t="shared" si="12"/>
        <v>18.000000000000021</v>
      </c>
      <c r="C72">
        <f t="shared" si="13"/>
        <v>2.439295651476352</v>
      </c>
      <c r="D72">
        <f t="shared" si="14"/>
        <v>16.590708306454424</v>
      </c>
      <c r="E72">
        <f t="shared" si="15"/>
        <v>-1.6076686112083345</v>
      </c>
      <c r="F72">
        <f t="shared" si="16"/>
        <v>-8.3960669671561305</v>
      </c>
      <c r="G72">
        <f t="shared" si="0"/>
        <v>3.1076164512405011</v>
      </c>
      <c r="H72">
        <f t="shared" si="1"/>
        <v>1.5817651629182627</v>
      </c>
      <c r="I72">
        <f t="shared" si="2"/>
        <v>2.0968378084196742</v>
      </c>
      <c r="J72">
        <f t="shared" si="3"/>
        <v>14.143067648638906</v>
      </c>
      <c r="K72">
        <f t="shared" si="4"/>
        <v>18.000000000000021</v>
      </c>
      <c r="L72">
        <f t="shared" si="5"/>
        <v>2.439295651476352</v>
      </c>
      <c r="M72">
        <f t="shared" si="6"/>
        <v>16.590708306454424</v>
      </c>
    </row>
    <row r="73" spans="2:13" x14ac:dyDescent="0.5">
      <c r="B73">
        <f t="shared" si="12"/>
        <v>18.300000000000022</v>
      </c>
      <c r="C73">
        <f t="shared" si="13"/>
        <v>2.0968378084196742</v>
      </c>
      <c r="D73">
        <f t="shared" si="14"/>
        <v>14.143067648638906</v>
      </c>
      <c r="E73">
        <f t="shared" si="15"/>
        <v>-0.86873408885064585</v>
      </c>
      <c r="F73">
        <f t="shared" si="16"/>
        <v>-7.6417288392088603</v>
      </c>
      <c r="G73">
        <f t="shared" si="0"/>
        <v>1.9622690050531035</v>
      </c>
      <c r="H73">
        <f t="shared" si="1"/>
        <v>2.9002935355028958</v>
      </c>
      <c r="I73">
        <f t="shared" si="2"/>
        <v>1.9245196869918699</v>
      </c>
      <c r="J73">
        <f t="shared" si="3"/>
        <v>11.981062205973879</v>
      </c>
      <c r="K73">
        <f t="shared" si="4"/>
        <v>18.300000000000022</v>
      </c>
      <c r="L73">
        <f t="shared" si="5"/>
        <v>2.0968378084196742</v>
      </c>
      <c r="M73">
        <f t="shared" si="6"/>
        <v>14.143067648638906</v>
      </c>
    </row>
    <row r="74" spans="2:13" x14ac:dyDescent="0.5">
      <c r="B74">
        <f t="shared" si="12"/>
        <v>18.600000000000023</v>
      </c>
      <c r="C74">
        <f t="shared" si="13"/>
        <v>1.9245196869918699</v>
      </c>
      <c r="D74">
        <f t="shared" si="14"/>
        <v>11.981062205973879</v>
      </c>
      <c r="E74">
        <f t="shared" si="15"/>
        <v>-0.38125932165522758</v>
      </c>
      <c r="F74">
        <f t="shared" si="16"/>
        <v>-6.6800176458333125</v>
      </c>
      <c r="G74">
        <f t="shared" si="0"/>
        <v>1.3611123901665707</v>
      </c>
      <c r="H74">
        <f t="shared" si="1"/>
        <v>3.2676415225531859</v>
      </c>
      <c r="I74">
        <f t="shared" si="2"/>
        <v>1.8713919480527974</v>
      </c>
      <c r="J74">
        <f t="shared" si="3"/>
        <v>10.124100780738781</v>
      </c>
      <c r="K74">
        <f t="shared" si="4"/>
        <v>18.600000000000023</v>
      </c>
      <c r="L74">
        <f t="shared" si="5"/>
        <v>1.9245196869918699</v>
      </c>
      <c r="M74">
        <f t="shared" si="6"/>
        <v>11.981062205973879</v>
      </c>
    </row>
    <row r="75" spans="2:13" x14ac:dyDescent="0.5">
      <c r="B75">
        <f t="shared" si="12"/>
        <v>18.900000000000023</v>
      </c>
      <c r="C75">
        <f t="shared" si="13"/>
        <v>1.8713919480527974</v>
      </c>
      <c r="D75">
        <f t="shared" si="14"/>
        <v>10.124100780738781</v>
      </c>
      <c r="E75">
        <f t="shared" si="15"/>
        <v>-2.3224120182161911E-2</v>
      </c>
      <c r="F75">
        <f t="shared" si="16"/>
        <v>-5.6984595173191268</v>
      </c>
      <c r="G75">
        <f t="shared" si="0"/>
        <v>1.0666933388462423</v>
      </c>
      <c r="H75">
        <f t="shared" si="1"/>
        <v>3.1839271789609409</v>
      </c>
      <c r="I75">
        <f t="shared" si="2"/>
        <v>1.9124259122462297</v>
      </c>
      <c r="J75">
        <f t="shared" si="3"/>
        <v>8.5578396485962855</v>
      </c>
      <c r="K75">
        <f t="shared" si="4"/>
        <v>18.900000000000023</v>
      </c>
      <c r="L75">
        <f t="shared" si="5"/>
        <v>1.8713919480527974</v>
      </c>
      <c r="M75">
        <f t="shared" si="6"/>
        <v>10.124100780738781</v>
      </c>
    </row>
    <row r="76" spans="2:13" x14ac:dyDescent="0.5">
      <c r="B76">
        <f t="shared" si="12"/>
        <v>19.200000000000024</v>
      </c>
      <c r="C76">
        <f t="shared" si="13"/>
        <v>1.9124259122462297</v>
      </c>
      <c r="D76">
        <f t="shared" si="14"/>
        <v>8.5578396485962855</v>
      </c>
      <c r="E76">
        <f t="shared" si="15"/>
        <v>0.2758024825638592</v>
      </c>
      <c r="F76">
        <f t="shared" si="16"/>
        <v>-4.7817563067648434</v>
      </c>
      <c r="G76">
        <f t="shared" si="0"/>
        <v>0.954250607227623</v>
      </c>
      <c r="H76">
        <f t="shared" si="1"/>
        <v>2.9078691054098686</v>
      </c>
      <c r="I76">
        <f t="shared" si="2"/>
        <v>2.0381079343406303</v>
      </c>
      <c r="J76">
        <f t="shared" si="3"/>
        <v>7.2541668663102765</v>
      </c>
      <c r="K76">
        <f t="shared" si="4"/>
        <v>19.200000000000024</v>
      </c>
      <c r="L76">
        <f t="shared" si="5"/>
        <v>1.9124259122462297</v>
      </c>
      <c r="M76">
        <f t="shared" si="6"/>
        <v>8.5578396485962855</v>
      </c>
    </row>
    <row r="77" spans="2:13" x14ac:dyDescent="0.5">
      <c r="B77">
        <f t="shared" si="12"/>
        <v>19.500000000000025</v>
      </c>
      <c r="C77">
        <f t="shared" si="13"/>
        <v>2.0381079343406303</v>
      </c>
      <c r="D77">
        <f t="shared" si="14"/>
        <v>7.2541668663102765</v>
      </c>
      <c r="E77">
        <f t="shared" si="15"/>
        <v>0.559630429614842</v>
      </c>
      <c r="F77">
        <f t="shared" si="16"/>
        <v>-3.9621476450069189</v>
      </c>
      <c r="G77">
        <f t="shared" ref="G77:G140" si="17">C$3*E77-C$4*E77*D77-C$4*C77*F77</f>
        <v>0.96119363285750925</v>
      </c>
      <c r="H77">
        <f t="shared" ref="H77:H140" si="18">C$6*(C77*F77+E77*D77)-C$5*F77</f>
        <v>2.5700475305125217</v>
      </c>
      <c r="I77">
        <f t="shared" ref="I77:I140" si="19">C77+C$2*E77+C$9*(1/2)*G77*(C$2^2)</f>
        <v>2.2492507767036707</v>
      </c>
      <c r="J77">
        <f t="shared" ref="J77:J140" si="20">D77+C$2*F77+C$9*(1/2)*H77*(C$2)^2</f>
        <v>6.1811747116812636</v>
      </c>
      <c r="K77">
        <f t="shared" ref="K77:K140" si="21">B77</f>
        <v>19.500000000000025</v>
      </c>
      <c r="L77">
        <f t="shared" ref="L77:L112" si="22">C77</f>
        <v>2.0381079343406303</v>
      </c>
      <c r="M77">
        <f t="shared" ref="M77:M112" si="23">D77</f>
        <v>7.2541668663102765</v>
      </c>
    </row>
    <row r="78" spans="2:13" x14ac:dyDescent="0.5">
      <c r="B78">
        <f t="shared" si="12"/>
        <v>19.800000000000026</v>
      </c>
      <c r="C78">
        <f t="shared" si="13"/>
        <v>2.2492507767036707</v>
      </c>
      <c r="D78">
        <f t="shared" si="14"/>
        <v>6.1811747116812636</v>
      </c>
      <c r="E78">
        <f t="shared" si="15"/>
        <v>0.8589495745846536</v>
      </c>
      <c r="F78">
        <f t="shared" si="16"/>
        <v>-3.2455798316419302</v>
      </c>
      <c r="G78">
        <f t="shared" si="17"/>
        <v>1.0580301313988874</v>
      </c>
      <c r="H78">
        <f t="shared" si="18"/>
        <v>2.2351043169172136</v>
      </c>
      <c r="I78">
        <f t="shared" si="19"/>
        <v>2.5545470049920169</v>
      </c>
      <c r="J78">
        <f t="shared" si="20"/>
        <v>5.30808045644996</v>
      </c>
      <c r="K78">
        <f t="shared" si="21"/>
        <v>19.800000000000026</v>
      </c>
      <c r="L78">
        <f t="shared" si="22"/>
        <v>2.2492507767036707</v>
      </c>
      <c r="M78">
        <f t="shared" si="23"/>
        <v>6.1811747116812636</v>
      </c>
    </row>
    <row r="79" spans="2:13" x14ac:dyDescent="0.5">
      <c r="B79">
        <f t="shared" si="12"/>
        <v>20.100000000000026</v>
      </c>
      <c r="C79">
        <f t="shared" si="13"/>
        <v>2.5545470049920169</v>
      </c>
      <c r="D79">
        <f t="shared" si="14"/>
        <v>5.30808045644996</v>
      </c>
      <c r="E79">
        <f t="shared" si="15"/>
        <v>1.1985729017639264</v>
      </c>
      <c r="F79">
        <f t="shared" si="16"/>
        <v>-2.625086239109379</v>
      </c>
      <c r="G79">
        <f t="shared" si="17"/>
        <v>1.2329513812118271</v>
      </c>
      <c r="H79">
        <f t="shared" si="18"/>
        <v>1.9344361998841337</v>
      </c>
      <c r="I79">
        <f t="shared" si="19"/>
        <v>2.969601687675727</v>
      </c>
      <c r="J79">
        <f t="shared" si="20"/>
        <v>4.6076042137119329</v>
      </c>
      <c r="K79">
        <f t="shared" si="21"/>
        <v>20.100000000000026</v>
      </c>
      <c r="L79">
        <f t="shared" si="22"/>
        <v>2.5545470049920169</v>
      </c>
      <c r="M79">
        <f t="shared" si="23"/>
        <v>5.30808045644996</v>
      </c>
    </row>
    <row r="80" spans="2:13" x14ac:dyDescent="0.5">
      <c r="B80">
        <f t="shared" si="12"/>
        <v>20.400000000000027</v>
      </c>
      <c r="C80">
        <f t="shared" si="13"/>
        <v>2.969601687675727</v>
      </c>
      <c r="D80">
        <f t="shared" si="14"/>
        <v>4.6076042137119329</v>
      </c>
      <c r="E80">
        <f t="shared" si="15"/>
        <v>1.6013267627576524</v>
      </c>
      <c r="F80">
        <f t="shared" si="16"/>
        <v>-2.0874282353658749</v>
      </c>
      <c r="G80">
        <f t="shared" si="17"/>
        <v>1.4833818098609144</v>
      </c>
      <c r="H80">
        <f t="shared" si="18"/>
        <v>1.683516129421144</v>
      </c>
      <c r="I80">
        <f t="shared" si="19"/>
        <v>3.5167518979467638</v>
      </c>
      <c r="J80">
        <f t="shared" si="20"/>
        <v>4.0571339689261219</v>
      </c>
      <c r="K80">
        <f t="shared" si="21"/>
        <v>20.400000000000027</v>
      </c>
      <c r="L80">
        <f t="shared" si="22"/>
        <v>2.969601687675727</v>
      </c>
      <c r="M80">
        <f t="shared" si="23"/>
        <v>4.6076042137119329</v>
      </c>
    </row>
    <row r="81" spans="2:13" x14ac:dyDescent="0.5">
      <c r="B81">
        <f t="shared" si="12"/>
        <v>20.700000000000028</v>
      </c>
      <c r="C81">
        <f t="shared" si="13"/>
        <v>3.5167518979467638</v>
      </c>
      <c r="D81">
        <f t="shared" si="14"/>
        <v>4.0571339689261219</v>
      </c>
      <c r="E81">
        <f t="shared" si="15"/>
        <v>2.0899585394022413</v>
      </c>
      <c r="F81">
        <f t="shared" si="16"/>
        <v>-1.6160571181500689</v>
      </c>
      <c r="G81">
        <f t="shared" si="17"/>
        <v>1.8103615547610987</v>
      </c>
      <c r="H81">
        <f t="shared" si="18"/>
        <v>1.491639823253694</v>
      </c>
      <c r="I81">
        <f t="shared" si="19"/>
        <v>4.2252057297316856</v>
      </c>
      <c r="J81">
        <f t="shared" si="20"/>
        <v>3.6394406255275173</v>
      </c>
      <c r="K81">
        <f t="shared" si="21"/>
        <v>20.700000000000028</v>
      </c>
      <c r="L81">
        <f t="shared" si="22"/>
        <v>3.5167518979467638</v>
      </c>
      <c r="M81">
        <f t="shared" si="23"/>
        <v>4.0571339689261219</v>
      </c>
    </row>
    <row r="82" spans="2:13" x14ac:dyDescent="0.5">
      <c r="B82">
        <f t="shared" si="12"/>
        <v>21.000000000000028</v>
      </c>
      <c r="C82">
        <f t="shared" si="13"/>
        <v>4.2252057297316856</v>
      </c>
      <c r="D82">
        <f t="shared" si="14"/>
        <v>3.6394406255275173</v>
      </c>
      <c r="E82">
        <f t="shared" si="15"/>
        <v>2.6874671913319719</v>
      </c>
      <c r="F82">
        <f t="shared" si="16"/>
        <v>-1.1918419307459245</v>
      </c>
      <c r="G82">
        <f t="shared" si="17"/>
        <v>2.2129571992135961</v>
      </c>
      <c r="H82">
        <f t="shared" si="18"/>
        <v>1.368391440177819</v>
      </c>
      <c r="I82">
        <f t="shared" si="19"/>
        <v>5.1310289610958897</v>
      </c>
      <c r="J82">
        <f t="shared" si="20"/>
        <v>3.3434656611117419</v>
      </c>
      <c r="K82">
        <f t="shared" si="21"/>
        <v>21.000000000000028</v>
      </c>
      <c r="L82">
        <f t="shared" si="22"/>
        <v>4.2252057297316856</v>
      </c>
      <c r="M82">
        <f t="shared" si="23"/>
        <v>3.6394406255275173</v>
      </c>
    </row>
    <row r="83" spans="2:13" x14ac:dyDescent="0.5">
      <c r="B83">
        <f t="shared" si="12"/>
        <v>21.300000000000029</v>
      </c>
      <c r="C83">
        <f t="shared" si="13"/>
        <v>5.1310289610958897</v>
      </c>
      <c r="D83">
        <f t="shared" si="14"/>
        <v>3.3434656611117419</v>
      </c>
      <c r="E83">
        <f t="shared" si="15"/>
        <v>3.4154870473364931</v>
      </c>
      <c r="F83">
        <f t="shared" si="16"/>
        <v>-0.79205733207440998</v>
      </c>
      <c r="G83">
        <f t="shared" si="17"/>
        <v>2.6799375924345572</v>
      </c>
      <c r="H83">
        <f t="shared" si="18"/>
        <v>1.3295924539577433</v>
      </c>
      <c r="I83">
        <f t="shared" si="19"/>
        <v>6.2762722669563926</v>
      </c>
      <c r="J83">
        <f t="shared" si="20"/>
        <v>3.1656801219175175</v>
      </c>
      <c r="K83">
        <f t="shared" si="21"/>
        <v>21.300000000000029</v>
      </c>
      <c r="L83">
        <f t="shared" si="22"/>
        <v>5.1310289610958897</v>
      </c>
      <c r="M83">
        <f t="shared" si="23"/>
        <v>3.3434656611117419</v>
      </c>
    </row>
    <row r="84" spans="2:13" x14ac:dyDescent="0.5">
      <c r="B84">
        <f t="shared" si="12"/>
        <v>21.60000000000003</v>
      </c>
      <c r="C84">
        <f t="shared" si="13"/>
        <v>6.2762722669563926</v>
      </c>
      <c r="D84">
        <f t="shared" si="14"/>
        <v>3.1656801219175175</v>
      </c>
      <c r="E84">
        <f t="shared" si="15"/>
        <v>4.2894052314317879</v>
      </c>
      <c r="F84">
        <f t="shared" si="16"/>
        <v>-0.38739305591353324</v>
      </c>
      <c r="G84">
        <f t="shared" si="17"/>
        <v>3.174655173156685</v>
      </c>
      <c r="H84">
        <f t="shared" si="18"/>
        <v>1.4052948502102525</v>
      </c>
      <c r="I84">
        <f t="shared" si="19"/>
        <v>7.7059533191779792</v>
      </c>
      <c r="J84">
        <f t="shared" si="20"/>
        <v>3.1127004734029189</v>
      </c>
      <c r="K84">
        <f t="shared" si="21"/>
        <v>21.60000000000003</v>
      </c>
      <c r="L84">
        <f t="shared" si="22"/>
        <v>6.2762722669563926</v>
      </c>
      <c r="M84">
        <f t="shared" si="23"/>
        <v>3.1656801219175175</v>
      </c>
    </row>
    <row r="85" spans="2:13" x14ac:dyDescent="0.5">
      <c r="B85">
        <f t="shared" si="12"/>
        <v>21.900000000000031</v>
      </c>
      <c r="C85">
        <f t="shared" si="13"/>
        <v>7.7059533191779792</v>
      </c>
      <c r="D85">
        <f t="shared" si="14"/>
        <v>3.1127004734029189</v>
      </c>
      <c r="E85">
        <f t="shared" si="15"/>
        <v>5.3073208647153702</v>
      </c>
      <c r="F85">
        <f t="shared" si="16"/>
        <v>6.410709941041981E-2</v>
      </c>
      <c r="G85">
        <f t="shared" si="17"/>
        <v>3.6059102163568384</v>
      </c>
      <c r="H85">
        <f t="shared" si="18"/>
        <v>1.6533303238007173</v>
      </c>
      <c r="I85">
        <f t="shared" si="19"/>
        <v>9.4604155383286468</v>
      </c>
      <c r="J85">
        <f t="shared" si="20"/>
        <v>3.2063324677970773</v>
      </c>
      <c r="K85">
        <f t="shared" si="21"/>
        <v>21.900000000000031</v>
      </c>
      <c r="L85">
        <f t="shared" si="22"/>
        <v>7.7059533191779792</v>
      </c>
      <c r="M85">
        <f t="shared" si="23"/>
        <v>3.1127004734029189</v>
      </c>
    </row>
    <row r="86" spans="2:13" x14ac:dyDescent="0.5">
      <c r="B86">
        <f t="shared" si="12"/>
        <v>22.200000000000031</v>
      </c>
      <c r="C86">
        <f t="shared" si="13"/>
        <v>9.4604155383286468</v>
      </c>
      <c r="D86">
        <f t="shared" si="14"/>
        <v>3.2063324677970773</v>
      </c>
      <c r="E86">
        <f t="shared" si="15"/>
        <v>6.4270917883891361</v>
      </c>
      <c r="F86">
        <f t="shared" si="16"/>
        <v>0.62857439909170276</v>
      </c>
      <c r="G86">
        <f t="shared" si="17"/>
        <v>3.7716949797104551</v>
      </c>
      <c r="H86">
        <f t="shared" si="18"/>
        <v>2.1839660093599038</v>
      </c>
      <c r="I86">
        <f t="shared" si="19"/>
        <v>11.558269348932358</v>
      </c>
      <c r="J86">
        <f t="shared" si="20"/>
        <v>3.493183257945784</v>
      </c>
      <c r="K86">
        <f t="shared" si="21"/>
        <v>22.200000000000031</v>
      </c>
      <c r="L86">
        <f t="shared" si="22"/>
        <v>9.4604155383286468</v>
      </c>
      <c r="M86">
        <f t="shared" si="23"/>
        <v>3.2063324677970773</v>
      </c>
    </row>
    <row r="87" spans="2:13" x14ac:dyDescent="0.5">
      <c r="B87">
        <f t="shared" si="12"/>
        <v>22.500000000000032</v>
      </c>
      <c r="C87">
        <f t="shared" si="13"/>
        <v>11.558269348932358</v>
      </c>
      <c r="D87">
        <f t="shared" si="14"/>
        <v>3.493183257945784</v>
      </c>
      <c r="E87">
        <f t="shared" si="15"/>
        <v>7.5207540508805151</v>
      </c>
      <c r="F87">
        <f t="shared" si="16"/>
        <v>1.4176278545925047</v>
      </c>
      <c r="G87">
        <f t="shared" si="17"/>
        <v>3.255084379121211</v>
      </c>
      <c r="H87">
        <f t="shared" si="18"/>
        <v>3.2024487808149256</v>
      </c>
      <c r="I87">
        <f t="shared" si="19"/>
        <v>13.960974361256968</v>
      </c>
      <c r="J87">
        <f t="shared" si="20"/>
        <v>4.0625818094602071</v>
      </c>
      <c r="K87">
        <f t="shared" si="21"/>
        <v>22.500000000000032</v>
      </c>
      <c r="L87">
        <f t="shared" si="22"/>
        <v>11.558269348932358</v>
      </c>
      <c r="M87">
        <f t="shared" si="23"/>
        <v>3.493183257945784</v>
      </c>
    </row>
    <row r="88" spans="2:13" x14ac:dyDescent="0.5">
      <c r="B88">
        <f t="shared" si="12"/>
        <v>22.800000000000033</v>
      </c>
      <c r="C88">
        <f t="shared" si="13"/>
        <v>13.960974361256968</v>
      </c>
      <c r="D88">
        <f t="shared" si="14"/>
        <v>4.0625818094602071</v>
      </c>
      <c r="E88">
        <f t="shared" si="15"/>
        <v>8.2892143130186788</v>
      </c>
      <c r="F88">
        <f t="shared" si="16"/>
        <v>2.6248236911431335</v>
      </c>
      <c r="G88">
        <f t="shared" si="17"/>
        <v>1.2571435592530746</v>
      </c>
      <c r="H88">
        <f t="shared" si="18"/>
        <v>5.0634529854082535</v>
      </c>
      <c r="I88">
        <f t="shared" si="19"/>
        <v>16.504310115328959</v>
      </c>
      <c r="J88">
        <f t="shared" si="20"/>
        <v>5.0778843011465185</v>
      </c>
      <c r="K88">
        <f t="shared" si="21"/>
        <v>22.800000000000033</v>
      </c>
      <c r="L88">
        <f t="shared" si="22"/>
        <v>13.960974361256968</v>
      </c>
      <c r="M88">
        <f t="shared" si="23"/>
        <v>4.0625818094602071</v>
      </c>
    </row>
    <row r="89" spans="2:13" x14ac:dyDescent="0.5">
      <c r="B89">
        <f t="shared" si="12"/>
        <v>23.100000000000033</v>
      </c>
      <c r="C89">
        <f t="shared" si="13"/>
        <v>16.504310115328959</v>
      </c>
      <c r="D89">
        <f t="shared" si="14"/>
        <v>5.0778843011465185</v>
      </c>
      <c r="E89">
        <f t="shared" si="15"/>
        <v>8.1236123917406982</v>
      </c>
      <c r="F89">
        <f t="shared" si="16"/>
        <v>4.5722844977283721</v>
      </c>
      <c r="G89">
        <f t="shared" si="17"/>
        <v>-3.5477041201232593</v>
      </c>
      <c r="H89">
        <f t="shared" si="18"/>
        <v>8.2421031385676784</v>
      </c>
      <c r="I89">
        <f t="shared" si="19"/>
        <v>18.781747147445621</v>
      </c>
      <c r="J89">
        <f t="shared" si="20"/>
        <v>6.8204642917005751</v>
      </c>
      <c r="K89">
        <f t="shared" si="21"/>
        <v>23.100000000000033</v>
      </c>
      <c r="L89">
        <f t="shared" si="22"/>
        <v>16.504310115328959</v>
      </c>
      <c r="M89">
        <f t="shared" si="23"/>
        <v>5.0778843011465185</v>
      </c>
    </row>
    <row r="90" spans="2:13" x14ac:dyDescent="0.5">
      <c r="B90">
        <f t="shared" si="12"/>
        <v>23.400000000000034</v>
      </c>
      <c r="C90">
        <f t="shared" si="13"/>
        <v>18.781747147445621</v>
      </c>
      <c r="D90">
        <f t="shared" si="14"/>
        <v>6.8204642917005751</v>
      </c>
      <c r="E90">
        <f t="shared" si="15"/>
        <v>5.9717235719554207</v>
      </c>
      <c r="F90">
        <f t="shared" si="16"/>
        <v>7.694675356714769</v>
      </c>
      <c r="G90">
        <f t="shared" si="17"/>
        <v>-12.553213859437207</v>
      </c>
      <c r="H90">
        <f t="shared" si="18"/>
        <v>12.753930913856554</v>
      </c>
      <c r="I90">
        <f t="shared" si="19"/>
        <v>20.008369595357571</v>
      </c>
      <c r="J90">
        <f t="shared" si="20"/>
        <v>9.7027937898385517</v>
      </c>
      <c r="K90">
        <f t="shared" si="21"/>
        <v>23.400000000000034</v>
      </c>
      <c r="L90">
        <f t="shared" si="22"/>
        <v>18.781747147445621</v>
      </c>
      <c r="M90">
        <f t="shared" si="23"/>
        <v>6.8204642917005751</v>
      </c>
    </row>
    <row r="91" spans="2:13" x14ac:dyDescent="0.5">
      <c r="B91">
        <f t="shared" si="12"/>
        <v>23.700000000000035</v>
      </c>
      <c r="C91">
        <f t="shared" si="13"/>
        <v>20.008369595357571</v>
      </c>
      <c r="D91">
        <f t="shared" si="14"/>
        <v>9.7027937898385517</v>
      </c>
      <c r="E91">
        <f t="shared" si="15"/>
        <v>0.59466116989457873</v>
      </c>
      <c r="F91">
        <f t="shared" si="16"/>
        <v>12.136613083084079</v>
      </c>
      <c r="G91">
        <f t="shared" si="17"/>
        <v>-24.265710320956384</v>
      </c>
      <c r="H91">
        <f t="shared" si="18"/>
        <v>15.757911678537907</v>
      </c>
      <c r="I91">
        <f t="shared" si="19"/>
        <v>19.094810981882908</v>
      </c>
      <c r="J91">
        <f t="shared" si="20"/>
        <v>14.052883740297981</v>
      </c>
      <c r="K91">
        <f t="shared" si="21"/>
        <v>23.700000000000035</v>
      </c>
      <c r="L91">
        <f t="shared" si="22"/>
        <v>20.008369595357571</v>
      </c>
      <c r="M91">
        <f t="shared" si="23"/>
        <v>9.7027937898385517</v>
      </c>
    </row>
    <row r="92" spans="2:13" x14ac:dyDescent="0.5">
      <c r="B92">
        <f t="shared" si="12"/>
        <v>24.000000000000036</v>
      </c>
      <c r="C92">
        <f t="shared" si="13"/>
        <v>19.094810981882908</v>
      </c>
      <c r="D92">
        <f t="shared" si="14"/>
        <v>14.052883740297981</v>
      </c>
      <c r="E92">
        <f t="shared" si="15"/>
        <v>-7.7389048952536541</v>
      </c>
      <c r="F92">
        <f t="shared" si="16"/>
        <v>16.294053071913076</v>
      </c>
      <c r="G92">
        <f t="shared" si="17"/>
        <v>-27.976698171926277</v>
      </c>
      <c r="H92">
        <f t="shared" si="18"/>
        <v>8.0172534727378153</v>
      </c>
      <c r="I92">
        <f t="shared" si="19"/>
        <v>15.51418809557013</v>
      </c>
      <c r="J92">
        <f t="shared" si="20"/>
        <v>19.301876068145106</v>
      </c>
      <c r="K92">
        <f t="shared" si="21"/>
        <v>24.000000000000036</v>
      </c>
      <c r="L92">
        <f t="shared" si="22"/>
        <v>19.094810981882908</v>
      </c>
      <c r="M92">
        <f t="shared" si="23"/>
        <v>14.052883740297981</v>
      </c>
    </row>
    <row r="93" spans="2:13" x14ac:dyDescent="0.5">
      <c r="B93">
        <f t="shared" si="12"/>
        <v>24.300000000000036</v>
      </c>
      <c r="C93">
        <f t="shared" si="13"/>
        <v>15.51418809557013</v>
      </c>
      <c r="D93">
        <f t="shared" si="14"/>
        <v>19.301876068145106</v>
      </c>
      <c r="E93">
        <f t="shared" si="15"/>
        <v>-14.431105496288552</v>
      </c>
      <c r="F93">
        <f t="shared" si="16"/>
        <v>15.468886540749853</v>
      </c>
      <c r="G93">
        <f t="shared" si="17"/>
        <v>-10.575086056942261</v>
      </c>
      <c r="H93">
        <f t="shared" si="18"/>
        <v>-15.457684344908683</v>
      </c>
      <c r="I93">
        <f t="shared" si="19"/>
        <v>10.708977574121162</v>
      </c>
      <c r="J93">
        <f t="shared" si="20"/>
        <v>23.246946234849172</v>
      </c>
      <c r="K93">
        <f t="shared" si="21"/>
        <v>24.300000000000036</v>
      </c>
      <c r="L93">
        <f t="shared" si="22"/>
        <v>15.51418809557013</v>
      </c>
      <c r="M93">
        <f t="shared" si="23"/>
        <v>19.301876068145106</v>
      </c>
    </row>
    <row r="94" spans="2:13" x14ac:dyDescent="0.5">
      <c r="B94">
        <f t="shared" si="12"/>
        <v>24.600000000000037</v>
      </c>
      <c r="C94">
        <f t="shared" si="13"/>
        <v>10.708977574121162</v>
      </c>
      <c r="D94">
        <f t="shared" si="14"/>
        <v>23.246946234849172</v>
      </c>
      <c r="E94">
        <f t="shared" si="15"/>
        <v>-14.186125015458858</v>
      </c>
      <c r="F94">
        <f t="shared" si="16"/>
        <v>7.4598929134431415</v>
      </c>
      <c r="G94">
        <f t="shared" si="17"/>
        <v>10.803500944522446</v>
      </c>
      <c r="H94">
        <f t="shared" si="18"/>
        <v>-30.584545645063656</v>
      </c>
      <c r="I94">
        <f t="shared" si="19"/>
        <v>6.9392976119870147</v>
      </c>
      <c r="J94">
        <f t="shared" si="20"/>
        <v>24.108609554854251</v>
      </c>
      <c r="K94">
        <f t="shared" si="21"/>
        <v>24.600000000000037</v>
      </c>
      <c r="L94">
        <f t="shared" si="22"/>
        <v>10.708977574121162</v>
      </c>
      <c r="M94">
        <f t="shared" si="23"/>
        <v>23.246946234849172</v>
      </c>
    </row>
    <row r="95" spans="2:13" x14ac:dyDescent="0.5">
      <c r="B95">
        <f t="shared" si="12"/>
        <v>24.900000000000038</v>
      </c>
      <c r="C95">
        <f t="shared" si="13"/>
        <v>6.9392976119870147</v>
      </c>
      <c r="D95">
        <f t="shared" si="14"/>
        <v>24.108609554854251</v>
      </c>
      <c r="E95">
        <f t="shared" si="15"/>
        <v>-9.7903840592457279</v>
      </c>
      <c r="F95">
        <f t="shared" si="16"/>
        <v>-1.3517754949079439</v>
      </c>
      <c r="G95">
        <f t="shared" si="17"/>
        <v>14.75090785477243</v>
      </c>
      <c r="H95">
        <f t="shared" si="18"/>
        <v>-23.527460292837198</v>
      </c>
      <c r="I95">
        <f t="shared" si="19"/>
        <v>4.6659732476780551</v>
      </c>
      <c r="J95">
        <f t="shared" si="20"/>
        <v>22.644341193204191</v>
      </c>
      <c r="K95">
        <f t="shared" si="21"/>
        <v>24.900000000000038</v>
      </c>
      <c r="L95">
        <f t="shared" si="22"/>
        <v>6.9392976119870147</v>
      </c>
      <c r="M95">
        <f t="shared" si="23"/>
        <v>24.108609554854251</v>
      </c>
    </row>
    <row r="96" spans="2:13" x14ac:dyDescent="0.5">
      <c r="B96">
        <f t="shared" si="12"/>
        <v>25.200000000000038</v>
      </c>
      <c r="C96">
        <f t="shared" si="13"/>
        <v>4.6659732476780551</v>
      </c>
      <c r="D96">
        <f t="shared" si="14"/>
        <v>22.644341193204191</v>
      </c>
      <c r="E96">
        <f t="shared" si="15"/>
        <v>-5.8998157742004373</v>
      </c>
      <c r="F96">
        <f t="shared" si="16"/>
        <v>-6.4174668730246527</v>
      </c>
      <c r="G96">
        <f t="shared" si="17"/>
        <v>10.454301237343165</v>
      </c>
      <c r="H96">
        <f t="shared" si="18"/>
        <v>-11.541016856775114</v>
      </c>
      <c r="I96">
        <f t="shared" si="19"/>
        <v>3.3664720710983662</v>
      </c>
      <c r="J96">
        <f t="shared" si="20"/>
        <v>20.199755372741915</v>
      </c>
      <c r="K96">
        <f t="shared" si="21"/>
        <v>25.200000000000038</v>
      </c>
      <c r="L96">
        <f t="shared" si="22"/>
        <v>4.6659732476780551</v>
      </c>
      <c r="M96">
        <f t="shared" si="23"/>
        <v>22.644341193204191</v>
      </c>
    </row>
    <row r="97" spans="2:13" x14ac:dyDescent="0.5">
      <c r="B97">
        <f t="shared" si="12"/>
        <v>25.500000000000039</v>
      </c>
      <c r="C97">
        <f t="shared" si="13"/>
        <v>3.3664720710983662</v>
      </c>
      <c r="D97">
        <f t="shared" si="14"/>
        <v>20.199755372741915</v>
      </c>
      <c r="E97">
        <f t="shared" si="15"/>
        <v>-3.4337191594371168</v>
      </c>
      <c r="F97">
        <f t="shared" si="16"/>
        <v>-8.3496252990209534</v>
      </c>
      <c r="G97">
        <f t="shared" si="17"/>
        <v>6.3131875818245966</v>
      </c>
      <c r="H97">
        <f t="shared" si="18"/>
        <v>-3.4846877669959992</v>
      </c>
      <c r="I97">
        <f t="shared" si="19"/>
        <v>2.6204497644493379</v>
      </c>
      <c r="J97">
        <f t="shared" si="20"/>
        <v>17.538056833520809</v>
      </c>
      <c r="K97">
        <f t="shared" si="21"/>
        <v>25.500000000000039</v>
      </c>
      <c r="L97">
        <f t="shared" si="22"/>
        <v>3.3664720710983662</v>
      </c>
      <c r="M97">
        <f t="shared" si="23"/>
        <v>20.199755372741915</v>
      </c>
    </row>
    <row r="98" spans="2:13" x14ac:dyDescent="0.5">
      <c r="B98">
        <f t="shared" si="12"/>
        <v>25.80000000000004</v>
      </c>
      <c r="C98">
        <f t="shared" si="13"/>
        <v>2.6204497644493379</v>
      </c>
      <c r="D98">
        <f t="shared" si="14"/>
        <v>17.538056833520809</v>
      </c>
      <c r="E98">
        <f t="shared" si="15"/>
        <v>-1.9753099253805328</v>
      </c>
      <c r="F98">
        <f t="shared" si="16"/>
        <v>-8.5577829353107351</v>
      </c>
      <c r="G98">
        <f t="shared" si="17"/>
        <v>3.7315238758379783</v>
      </c>
      <c r="H98">
        <f t="shared" si="18"/>
        <v>0.71150340026454018</v>
      </c>
      <c r="I98">
        <f t="shared" si="19"/>
        <v>2.1957753612478874</v>
      </c>
      <c r="J98">
        <f t="shared" si="20"/>
        <v>15.002739605939492</v>
      </c>
      <c r="K98">
        <f t="shared" si="21"/>
        <v>25.80000000000004</v>
      </c>
      <c r="L98">
        <f t="shared" si="22"/>
        <v>2.6204497644493379</v>
      </c>
      <c r="M98">
        <f t="shared" si="23"/>
        <v>17.538056833520809</v>
      </c>
    </row>
    <row r="99" spans="2:13" x14ac:dyDescent="0.5">
      <c r="B99">
        <f t="shared" si="12"/>
        <v>26.100000000000041</v>
      </c>
      <c r="C99">
        <f t="shared" si="13"/>
        <v>2.1957753612478874</v>
      </c>
      <c r="D99">
        <f t="shared" si="14"/>
        <v>15.002739605939492</v>
      </c>
      <c r="E99">
        <f t="shared" si="15"/>
        <v>-1.0984892365460905</v>
      </c>
      <c r="F99">
        <f t="shared" si="16"/>
        <v>-7.9577901066606405</v>
      </c>
      <c r="G99">
        <f t="shared" si="17"/>
        <v>2.2968975056554997</v>
      </c>
      <c r="H99">
        <f t="shared" si="18"/>
        <v>2.5729558377938901</v>
      </c>
      <c r="I99">
        <f t="shared" si="19"/>
        <v>1.9695889780385578</v>
      </c>
      <c r="J99">
        <f t="shared" si="20"/>
        <v>12.731185586642024</v>
      </c>
      <c r="K99">
        <f t="shared" si="21"/>
        <v>26.100000000000041</v>
      </c>
      <c r="L99">
        <f t="shared" si="22"/>
        <v>2.1957753612478874</v>
      </c>
      <c r="M99">
        <f t="shared" si="23"/>
        <v>15.002739605939492</v>
      </c>
    </row>
    <row r="100" spans="2:13" x14ac:dyDescent="0.5">
      <c r="B100">
        <f t="shared" si="12"/>
        <v>26.400000000000041</v>
      </c>
      <c r="C100">
        <f t="shared" si="13"/>
        <v>1.9695889780385578</v>
      </c>
      <c r="D100">
        <f t="shared" si="14"/>
        <v>12.731185586642024</v>
      </c>
      <c r="E100">
        <f t="shared" si="15"/>
        <v>-0.53793130284279012</v>
      </c>
      <c r="F100">
        <f t="shared" si="16"/>
        <v>-7.040868909100169</v>
      </c>
      <c r="G100">
        <f t="shared" si="17"/>
        <v>1.5336808020105852</v>
      </c>
      <c r="H100">
        <f t="shared" si="18"/>
        <v>3.2090395769717515</v>
      </c>
      <c r="I100">
        <f t="shared" si="19"/>
        <v>1.877225223276197</v>
      </c>
      <c r="J100">
        <f t="shared" si="20"/>
        <v>10.763331694875703</v>
      </c>
      <c r="K100">
        <f t="shared" si="21"/>
        <v>26.400000000000041</v>
      </c>
      <c r="L100">
        <f t="shared" si="22"/>
        <v>1.9695889780385578</v>
      </c>
      <c r="M100">
        <f t="shared" si="23"/>
        <v>12.731185586642024</v>
      </c>
    </row>
    <row r="101" spans="2:13" x14ac:dyDescent="0.5">
      <c r="B101">
        <f t="shared" si="12"/>
        <v>26.700000000000042</v>
      </c>
      <c r="C101">
        <f t="shared" si="13"/>
        <v>1.877225223276197</v>
      </c>
      <c r="D101">
        <f t="shared" si="14"/>
        <v>10.763331694875703</v>
      </c>
      <c r="E101">
        <f t="shared" si="15"/>
        <v>-0.14329455113468392</v>
      </c>
      <c r="F101">
        <f t="shared" si="16"/>
        <v>-6.0519789967458966</v>
      </c>
      <c r="G101">
        <f t="shared" si="17"/>
        <v>1.1470308896013262</v>
      </c>
      <c r="H101">
        <f t="shared" si="18"/>
        <v>3.2486588068234128</v>
      </c>
      <c r="I101">
        <f t="shared" si="19"/>
        <v>1.8858532479678516</v>
      </c>
      <c r="J101">
        <f t="shared" si="20"/>
        <v>9.0939276421589881</v>
      </c>
      <c r="K101">
        <f t="shared" si="21"/>
        <v>26.700000000000042</v>
      </c>
      <c r="L101">
        <f t="shared" si="22"/>
        <v>1.877225223276197</v>
      </c>
      <c r="M101">
        <f t="shared" si="23"/>
        <v>10.763331694875703</v>
      </c>
    </row>
    <row r="102" spans="2:13" x14ac:dyDescent="0.5">
      <c r="B102">
        <f t="shared" si="12"/>
        <v>27.000000000000043</v>
      </c>
      <c r="C102">
        <f t="shared" si="13"/>
        <v>1.8858532479678516</v>
      </c>
      <c r="D102">
        <f t="shared" si="14"/>
        <v>9.0939276421589881</v>
      </c>
      <c r="E102">
        <f t="shared" si="15"/>
        <v>0.17087194989283616</v>
      </c>
      <c r="F102">
        <f t="shared" si="16"/>
        <v>-5.1054644335442259</v>
      </c>
      <c r="G102">
        <f t="shared" si="17"/>
        <v>0.97829790349120194</v>
      </c>
      <c r="H102">
        <f t="shared" si="18"/>
        <v>3.0216723715598035</v>
      </c>
      <c r="I102">
        <f t="shared" si="19"/>
        <v>1.9811382385928065</v>
      </c>
      <c r="J102">
        <f t="shared" si="20"/>
        <v>7.6982635688159116</v>
      </c>
      <c r="K102">
        <f t="shared" si="21"/>
        <v>27.000000000000043</v>
      </c>
      <c r="L102">
        <f t="shared" si="22"/>
        <v>1.8858532479678516</v>
      </c>
      <c r="M102">
        <f t="shared" si="23"/>
        <v>9.0939276421589881</v>
      </c>
    </row>
    <row r="103" spans="2:13" x14ac:dyDescent="0.5">
      <c r="B103">
        <f t="shared" si="12"/>
        <v>27.300000000000043</v>
      </c>
      <c r="C103">
        <f t="shared" si="13"/>
        <v>1.9811382385928065</v>
      </c>
      <c r="D103">
        <f t="shared" si="14"/>
        <v>7.6982635688159116</v>
      </c>
      <c r="E103">
        <f t="shared" si="15"/>
        <v>0.45600580589809359</v>
      </c>
      <c r="F103">
        <f t="shared" si="16"/>
        <v>-4.2485652439172208</v>
      </c>
      <c r="G103">
        <f t="shared" si="17"/>
        <v>0.94666002401478822</v>
      </c>
      <c r="H103">
        <f t="shared" si="18"/>
        <v>2.6957697148212212</v>
      </c>
      <c r="I103">
        <f t="shared" si="19"/>
        <v>2.1605396814429003</v>
      </c>
      <c r="J103">
        <f t="shared" si="20"/>
        <v>6.5450036328076999</v>
      </c>
      <c r="K103">
        <f t="shared" si="21"/>
        <v>27.300000000000043</v>
      </c>
      <c r="L103">
        <f t="shared" si="22"/>
        <v>1.9811382385928065</v>
      </c>
      <c r="M103">
        <f t="shared" si="23"/>
        <v>7.6982635688159116</v>
      </c>
    </row>
    <row r="104" spans="2:13" x14ac:dyDescent="0.5">
      <c r="B104">
        <f t="shared" si="12"/>
        <v>27.600000000000044</v>
      </c>
      <c r="C104">
        <f t="shared" si="13"/>
        <v>2.1605396814429003</v>
      </c>
      <c r="D104">
        <f t="shared" si="14"/>
        <v>6.5450036328076999</v>
      </c>
      <c r="E104">
        <f t="shared" si="15"/>
        <v>0.74646567505600303</v>
      </c>
      <c r="F104">
        <f t="shared" si="16"/>
        <v>-3.4946787182188777</v>
      </c>
      <c r="G104">
        <f t="shared" si="17"/>
        <v>1.0129428240158136</v>
      </c>
      <c r="H104">
        <f t="shared" si="18"/>
        <v>2.3545318897043477</v>
      </c>
      <c r="I104">
        <f t="shared" si="19"/>
        <v>2.4300618110404129</v>
      </c>
      <c r="J104">
        <f t="shared" si="20"/>
        <v>5.6025539523787318</v>
      </c>
      <c r="K104">
        <f t="shared" si="21"/>
        <v>27.600000000000044</v>
      </c>
      <c r="L104">
        <f t="shared" si="22"/>
        <v>2.1605396814429003</v>
      </c>
      <c r="M104">
        <f t="shared" si="23"/>
        <v>6.5450036328076999</v>
      </c>
    </row>
    <row r="105" spans="2:13" x14ac:dyDescent="0.5">
      <c r="B105">
        <f t="shared" si="12"/>
        <v>27.900000000000045</v>
      </c>
      <c r="C105">
        <f t="shared" si="13"/>
        <v>2.4300618110404129</v>
      </c>
      <c r="D105">
        <f t="shared" si="14"/>
        <v>5.6025539523787318</v>
      </c>
      <c r="E105">
        <f t="shared" si="15"/>
        <v>1.0686065706435044</v>
      </c>
      <c r="F105">
        <f t="shared" si="16"/>
        <v>-2.8404602238871406</v>
      </c>
      <c r="G105">
        <f t="shared" si="17"/>
        <v>1.1601633656385837</v>
      </c>
      <c r="H105">
        <f t="shared" si="18"/>
        <v>2.0387883729202763</v>
      </c>
      <c r="I105">
        <f t="shared" si="19"/>
        <v>2.8028511336872004</v>
      </c>
      <c r="J105">
        <f t="shared" si="20"/>
        <v>4.8421613619940018</v>
      </c>
      <c r="K105">
        <f t="shared" si="21"/>
        <v>27.900000000000045</v>
      </c>
      <c r="L105">
        <f t="shared" si="22"/>
        <v>2.4300618110404129</v>
      </c>
      <c r="M105">
        <f t="shared" si="23"/>
        <v>5.6025539523787318</v>
      </c>
    </row>
    <row r="106" spans="2:13" x14ac:dyDescent="0.5">
      <c r="B106">
        <f t="shared" si="12"/>
        <v>28.200000000000045</v>
      </c>
      <c r="C106">
        <f t="shared" si="13"/>
        <v>2.8028511336872004</v>
      </c>
      <c r="D106">
        <f t="shared" si="14"/>
        <v>4.8421613619940018</v>
      </c>
      <c r="E106">
        <f t="shared" si="15"/>
        <v>1.4456653873910759</v>
      </c>
      <c r="F106">
        <f t="shared" si="16"/>
        <v>-2.2744352751993766</v>
      </c>
      <c r="G106">
        <f t="shared" si="17"/>
        <v>1.3831412282304332</v>
      </c>
      <c r="H106">
        <f t="shared" si="18"/>
        <v>1.7683506155601751</v>
      </c>
      <c r="I106">
        <f t="shared" si="19"/>
        <v>3.2987921051748925</v>
      </c>
      <c r="J106">
        <f t="shared" si="20"/>
        <v>4.2394065571343962</v>
      </c>
      <c r="K106">
        <f t="shared" si="21"/>
        <v>28.200000000000045</v>
      </c>
      <c r="L106">
        <f t="shared" si="22"/>
        <v>2.8028511336872004</v>
      </c>
      <c r="M106">
        <f t="shared" si="23"/>
        <v>4.8421613619940018</v>
      </c>
    </row>
    <row r="107" spans="2:13" x14ac:dyDescent="0.5">
      <c r="B107">
        <f t="shared" si="12"/>
        <v>28.500000000000046</v>
      </c>
      <c r="C107">
        <f t="shared" si="13"/>
        <v>3.2987921051748925</v>
      </c>
      <c r="D107">
        <f t="shared" si="14"/>
        <v>4.2394065571343962</v>
      </c>
      <c r="E107">
        <f t="shared" si="15"/>
        <v>1.9003000170447306</v>
      </c>
      <c r="F107">
        <f t="shared" si="16"/>
        <v>-1.7810628297206352</v>
      </c>
      <c r="G107">
        <f t="shared" si="17"/>
        <v>1.6822211819168156</v>
      </c>
      <c r="H107">
        <f t="shared" si="18"/>
        <v>1.5538759574183914</v>
      </c>
      <c r="I107">
        <f t="shared" si="19"/>
        <v>3.9445820634745683</v>
      </c>
      <c r="J107">
        <f t="shared" si="20"/>
        <v>3.7750121263020331</v>
      </c>
      <c r="K107">
        <f t="shared" si="21"/>
        <v>28.500000000000046</v>
      </c>
      <c r="L107">
        <f t="shared" si="22"/>
        <v>3.2987921051748925</v>
      </c>
      <c r="M107">
        <f t="shared" si="23"/>
        <v>4.2394065571343962</v>
      </c>
    </row>
    <row r="108" spans="2:13" x14ac:dyDescent="0.5">
      <c r="B108">
        <f t="shared" si="12"/>
        <v>28.800000000000047</v>
      </c>
      <c r="C108">
        <f t="shared" si="13"/>
        <v>3.9445820634745683</v>
      </c>
      <c r="D108">
        <f t="shared" si="14"/>
        <v>3.7750121263020331</v>
      </c>
      <c r="E108">
        <f t="shared" si="15"/>
        <v>2.4554975511935693</v>
      </c>
      <c r="F108">
        <f t="shared" si="16"/>
        <v>-1.3421745824455253</v>
      </c>
      <c r="G108">
        <f t="shared" si="17"/>
        <v>2.0579760264041109</v>
      </c>
      <c r="H108">
        <f t="shared" si="18"/>
        <v>1.4041524616236023</v>
      </c>
      <c r="I108">
        <f t="shared" si="19"/>
        <v>4.7738402500208235</v>
      </c>
      <c r="J108">
        <f t="shared" si="20"/>
        <v>3.4355466123414375</v>
      </c>
      <c r="K108">
        <f t="shared" si="21"/>
        <v>28.800000000000047</v>
      </c>
      <c r="L108">
        <f t="shared" si="22"/>
        <v>3.9445820634745683</v>
      </c>
      <c r="M108">
        <f t="shared" si="23"/>
        <v>3.7750121263020331</v>
      </c>
    </row>
    <row r="109" spans="2:13" x14ac:dyDescent="0.5">
      <c r="B109">
        <f t="shared" si="12"/>
        <v>29.100000000000048</v>
      </c>
      <c r="C109">
        <f t="shared" si="13"/>
        <v>4.7738402500208235</v>
      </c>
      <c r="D109">
        <f t="shared" si="14"/>
        <v>3.4355466123414375</v>
      </c>
      <c r="E109">
        <f t="shared" si="15"/>
        <v>3.1337651801389992</v>
      </c>
      <c r="F109">
        <f t="shared" si="16"/>
        <v>-0.9365848893742541</v>
      </c>
      <c r="G109">
        <f t="shared" si="17"/>
        <v>2.504256209534601</v>
      </c>
      <c r="H109">
        <f t="shared" si="18"/>
        <v>1.3319476376350885</v>
      </c>
      <c r="I109">
        <f t="shared" si="19"/>
        <v>5.8266613334915798</v>
      </c>
      <c r="J109">
        <f t="shared" si="20"/>
        <v>3.2145087892227404</v>
      </c>
      <c r="K109">
        <f t="shared" si="21"/>
        <v>29.100000000000048</v>
      </c>
      <c r="L109">
        <f t="shared" si="22"/>
        <v>4.7738402500208235</v>
      </c>
      <c r="M109">
        <f t="shared" si="23"/>
        <v>3.4355466123414375</v>
      </c>
    </row>
    <row r="110" spans="2:13" x14ac:dyDescent="0.5">
      <c r="B110">
        <f t="shared" si="12"/>
        <v>29.400000000000048</v>
      </c>
      <c r="C110">
        <f t="shared" si="13"/>
        <v>5.8266613334915798</v>
      </c>
      <c r="D110">
        <f t="shared" si="14"/>
        <v>3.2145087892227404</v>
      </c>
      <c r="E110">
        <f t="shared" si="15"/>
        <v>3.9536759266582822</v>
      </c>
      <c r="F110">
        <f t="shared" si="16"/>
        <v>-0.53789618508375758</v>
      </c>
      <c r="G110">
        <f t="shared" si="17"/>
        <v>2.9961772153661572</v>
      </c>
      <c r="H110">
        <f t="shared" si="18"/>
        <v>1.3609208501049435</v>
      </c>
      <c r="I110">
        <f t="shared" si="19"/>
        <v>7.1475920861805413</v>
      </c>
      <c r="J110">
        <f t="shared" si="20"/>
        <v>3.1143813719523359</v>
      </c>
      <c r="K110">
        <f t="shared" si="21"/>
        <v>29.400000000000048</v>
      </c>
      <c r="L110">
        <f t="shared" si="22"/>
        <v>5.8266613334915798</v>
      </c>
      <c r="M110">
        <f t="shared" si="23"/>
        <v>3.2145087892227404</v>
      </c>
    </row>
    <row r="111" spans="2:13" x14ac:dyDescent="0.5">
      <c r="B111">
        <f t="shared" si="12"/>
        <v>29.700000000000049</v>
      </c>
      <c r="C111">
        <f t="shared" si="13"/>
        <v>7.1475920861805413</v>
      </c>
      <c r="D111">
        <f t="shared" si="14"/>
        <v>3.1143813719523359</v>
      </c>
      <c r="E111">
        <f t="shared" si="15"/>
        <v>4.92155932142908</v>
      </c>
      <c r="F111">
        <f t="shared" si="16"/>
        <v>-0.10975326421279075</v>
      </c>
      <c r="G111">
        <f t="shared" si="17"/>
        <v>3.4672452105393523</v>
      </c>
      <c r="H111">
        <f t="shared" si="18"/>
        <v>1.5366290590493212</v>
      </c>
      <c r="I111">
        <f t="shared" si="19"/>
        <v>8.7800859170835359</v>
      </c>
      <c r="J111">
        <f t="shared" si="20"/>
        <v>3.1506037003457181</v>
      </c>
      <c r="K111">
        <f t="shared" si="21"/>
        <v>29.700000000000049</v>
      </c>
      <c r="L111">
        <f t="shared" si="22"/>
        <v>7.1475920861805413</v>
      </c>
      <c r="M111">
        <f t="shared" si="23"/>
        <v>3.1143813719523359</v>
      </c>
    </row>
    <row r="112" spans="2:13" x14ac:dyDescent="0.5">
      <c r="B112">
        <f t="shared" si="12"/>
        <v>30.00000000000005</v>
      </c>
      <c r="C112">
        <f t="shared" si="13"/>
        <v>8.7800859170835359</v>
      </c>
      <c r="D112">
        <f t="shared" si="14"/>
        <v>3.1506037003457181</v>
      </c>
      <c r="E112">
        <f t="shared" si="15"/>
        <v>6.013828799111864</v>
      </c>
      <c r="F112">
        <f t="shared" si="16"/>
        <v>0.40330434271238325</v>
      </c>
      <c r="G112">
        <f t="shared" si="17"/>
        <v>3.7650049943643529</v>
      </c>
      <c r="H112">
        <f t="shared" si="18"/>
        <v>1.9463455477132241</v>
      </c>
      <c r="I112">
        <f t="shared" si="19"/>
        <v>10.75365978156349</v>
      </c>
      <c r="J112">
        <f t="shared" si="20"/>
        <v>3.3591805528065284</v>
      </c>
      <c r="K112">
        <f t="shared" si="21"/>
        <v>30.00000000000005</v>
      </c>
      <c r="L112">
        <f t="shared" si="22"/>
        <v>8.7800859170835359</v>
      </c>
      <c r="M112">
        <f t="shared" si="23"/>
        <v>3.1506037003457181</v>
      </c>
    </row>
    <row r="113" spans="2:13" x14ac:dyDescent="0.5">
      <c r="B113">
        <f t="shared" ref="B113:B176" si="24">B112+C$2</f>
        <v>30.30000000000005</v>
      </c>
      <c r="C113">
        <f t="shared" ref="C113:C176" si="25">I112</f>
        <v>10.75365978156349</v>
      </c>
      <c r="D113">
        <f t="shared" ref="D113:D176" si="26">J112</f>
        <v>3.3591805528065284</v>
      </c>
      <c r="E113">
        <f t="shared" ref="E113:E176" si="27">C$3*C113-C$4*C113*D113</f>
        <v>7.1413113005909121</v>
      </c>
      <c r="F113">
        <f t="shared" ref="F113:F176" si="28">C$6*C113*D113-C$5*D113</f>
        <v>1.0929630663676817</v>
      </c>
      <c r="G113">
        <f t="shared" si="17"/>
        <v>3.5670805993894188</v>
      </c>
      <c r="H113">
        <f t="shared" si="18"/>
        <v>2.7545084014257322</v>
      </c>
      <c r="I113">
        <f t="shared" si="19"/>
        <v>13.056571798713287</v>
      </c>
      <c r="J113">
        <f t="shared" si="20"/>
        <v>3.8110223507809908</v>
      </c>
      <c r="K113">
        <f t="shared" si="21"/>
        <v>30.30000000000005</v>
      </c>
      <c r="L113">
        <f t="shared" ref="L113:L176" si="29">C113</f>
        <v>10.75365978156349</v>
      </c>
      <c r="M113">
        <f t="shared" ref="M113:M176" si="30">D113</f>
        <v>3.3591805528065284</v>
      </c>
    </row>
    <row r="114" spans="2:13" x14ac:dyDescent="0.5">
      <c r="B114">
        <f t="shared" si="24"/>
        <v>30.600000000000051</v>
      </c>
      <c r="C114">
        <f t="shared" si="25"/>
        <v>13.056571798713287</v>
      </c>
      <c r="D114">
        <f t="shared" si="26"/>
        <v>3.8110223507809908</v>
      </c>
      <c r="E114">
        <f t="shared" si="27"/>
        <v>8.0806831037659776</v>
      </c>
      <c r="F114">
        <f t="shared" si="28"/>
        <v>2.1176219318615677</v>
      </c>
      <c r="G114">
        <f t="shared" si="17"/>
        <v>2.2362284323748831</v>
      </c>
      <c r="H114">
        <f t="shared" si="18"/>
        <v>4.2562382224949182</v>
      </c>
      <c r="I114">
        <f t="shared" si="19"/>
        <v>15.58140700929995</v>
      </c>
      <c r="J114">
        <f t="shared" si="20"/>
        <v>4.6378396503517321</v>
      </c>
      <c r="K114">
        <f t="shared" si="21"/>
        <v>30.600000000000051</v>
      </c>
      <c r="L114">
        <f t="shared" si="29"/>
        <v>13.056571798713287</v>
      </c>
      <c r="M114">
        <f t="shared" si="30"/>
        <v>3.8110223507809908</v>
      </c>
    </row>
    <row r="115" spans="2:13" x14ac:dyDescent="0.5">
      <c r="B115">
        <f t="shared" si="24"/>
        <v>30.900000000000052</v>
      </c>
      <c r="C115">
        <f t="shared" si="25"/>
        <v>15.58140700929995</v>
      </c>
      <c r="D115">
        <f t="shared" si="26"/>
        <v>4.6378396503517321</v>
      </c>
      <c r="E115">
        <f t="shared" si="27"/>
        <v>8.3550002856999797</v>
      </c>
      <c r="F115">
        <f t="shared" si="28"/>
        <v>3.7480269858361721</v>
      </c>
      <c r="G115">
        <f t="shared" si="17"/>
        <v>-1.3598682694872721</v>
      </c>
      <c r="H115">
        <f t="shared" si="18"/>
        <v>6.9038483158101229</v>
      </c>
      <c r="I115">
        <f t="shared" si="19"/>
        <v>18.026713022883015</v>
      </c>
      <c r="J115">
        <f t="shared" si="20"/>
        <v>6.0729209203140391</v>
      </c>
      <c r="K115">
        <f t="shared" si="21"/>
        <v>30.900000000000052</v>
      </c>
      <c r="L115">
        <f t="shared" si="29"/>
        <v>15.58140700929995</v>
      </c>
      <c r="M115">
        <f t="shared" si="30"/>
        <v>4.6378396503517321</v>
      </c>
    </row>
    <row r="116" spans="2:13" x14ac:dyDescent="0.5">
      <c r="B116">
        <f t="shared" si="24"/>
        <v>31.200000000000053</v>
      </c>
      <c r="C116">
        <f t="shared" si="25"/>
        <v>18.026713022883015</v>
      </c>
      <c r="D116">
        <f t="shared" si="26"/>
        <v>6.0729209203140391</v>
      </c>
      <c r="E116">
        <f t="shared" si="27"/>
        <v>7.0792327587666346</v>
      </c>
      <c r="F116">
        <f t="shared" si="28"/>
        <v>6.3927895738808518</v>
      </c>
      <c r="G116">
        <f t="shared" si="17"/>
        <v>-8.7440276196848732</v>
      </c>
      <c r="H116">
        <f t="shared" si="18"/>
        <v>11.028668198040869</v>
      </c>
      <c r="I116">
        <f t="shared" si="19"/>
        <v>19.757001607627185</v>
      </c>
      <c r="J116">
        <f t="shared" si="20"/>
        <v>8.4870478613901348</v>
      </c>
      <c r="K116">
        <f t="shared" si="21"/>
        <v>31.200000000000053</v>
      </c>
      <c r="L116">
        <f t="shared" si="29"/>
        <v>18.026713022883015</v>
      </c>
      <c r="M116">
        <f t="shared" si="30"/>
        <v>6.0729209203140391</v>
      </c>
    </row>
    <row r="117" spans="2:13" x14ac:dyDescent="0.5">
      <c r="B117">
        <f t="shared" si="24"/>
        <v>31.500000000000053</v>
      </c>
      <c r="C117">
        <f t="shared" si="25"/>
        <v>19.757001607627185</v>
      </c>
      <c r="D117">
        <f t="shared" si="26"/>
        <v>8.4870478613901348</v>
      </c>
      <c r="E117">
        <f t="shared" si="27"/>
        <v>2.9891397834778104</v>
      </c>
      <c r="F117">
        <f t="shared" si="28"/>
        <v>10.402575928106774</v>
      </c>
      <c r="G117">
        <f t="shared" si="17"/>
        <v>-20.100128390705279</v>
      </c>
      <c r="H117">
        <f t="shared" si="18"/>
        <v>15.287336228103008</v>
      </c>
      <c r="I117">
        <f t="shared" si="19"/>
        <v>19.749237765088793</v>
      </c>
      <c r="J117">
        <f t="shared" si="20"/>
        <v>12.295750770086803</v>
      </c>
      <c r="K117">
        <f t="shared" si="21"/>
        <v>31.500000000000053</v>
      </c>
      <c r="L117">
        <f t="shared" si="29"/>
        <v>19.757001607627185</v>
      </c>
      <c r="M117">
        <f t="shared" si="30"/>
        <v>8.4870478613901348</v>
      </c>
    </row>
    <row r="118" spans="2:13" x14ac:dyDescent="0.5">
      <c r="B118">
        <f t="shared" si="24"/>
        <v>31.800000000000054</v>
      </c>
      <c r="C118">
        <f t="shared" si="25"/>
        <v>19.749237765088793</v>
      </c>
      <c r="D118">
        <f t="shared" si="26"/>
        <v>12.295750770086803</v>
      </c>
      <c r="E118">
        <f t="shared" si="27"/>
        <v>-4.5339327807829974</v>
      </c>
      <c r="F118">
        <f t="shared" si="28"/>
        <v>15.061357468306689</v>
      </c>
      <c r="G118">
        <f t="shared" si="17"/>
        <v>-28.704155003358025</v>
      </c>
      <c r="H118">
        <f t="shared" si="18"/>
        <v>12.874204121345008</v>
      </c>
      <c r="I118">
        <f t="shared" si="19"/>
        <v>17.097370955702782</v>
      </c>
      <c r="J118">
        <f t="shared" si="20"/>
        <v>17.393497196039334</v>
      </c>
      <c r="K118">
        <f t="shared" si="21"/>
        <v>31.800000000000054</v>
      </c>
      <c r="L118">
        <f t="shared" si="29"/>
        <v>19.749237765088793</v>
      </c>
      <c r="M118">
        <f t="shared" si="30"/>
        <v>12.295750770086803</v>
      </c>
    </row>
    <row r="119" spans="2:13" x14ac:dyDescent="0.5">
      <c r="B119">
        <f t="shared" si="24"/>
        <v>32.100000000000051</v>
      </c>
      <c r="C119">
        <f t="shared" si="25"/>
        <v>17.097370955702782</v>
      </c>
      <c r="D119">
        <f t="shared" si="26"/>
        <v>17.393497196039334</v>
      </c>
      <c r="E119">
        <f t="shared" si="27"/>
        <v>-12.640936422063291</v>
      </c>
      <c r="F119">
        <f t="shared" si="28"/>
        <v>16.693184480736573</v>
      </c>
      <c r="G119">
        <f t="shared" si="17"/>
        <v>-19.19488395072975</v>
      </c>
      <c r="H119">
        <f t="shared" si="18"/>
        <v>-5.9659408318859697</v>
      </c>
      <c r="I119">
        <f t="shared" si="19"/>
        <v>12.441320251300956</v>
      </c>
      <c r="J119">
        <f t="shared" si="20"/>
        <v>22.132985202825438</v>
      </c>
      <c r="K119">
        <f t="shared" si="21"/>
        <v>32.100000000000051</v>
      </c>
      <c r="L119">
        <f t="shared" si="29"/>
        <v>17.097370955702782</v>
      </c>
      <c r="M119">
        <f t="shared" si="30"/>
        <v>17.393497196039334</v>
      </c>
    </row>
    <row r="120" spans="2:13" x14ac:dyDescent="0.5">
      <c r="B120">
        <f t="shared" si="24"/>
        <v>32.400000000000048</v>
      </c>
      <c r="C120">
        <f t="shared" si="25"/>
        <v>12.441320251300956</v>
      </c>
      <c r="D120">
        <f t="shared" si="26"/>
        <v>22.132985202825438</v>
      </c>
      <c r="E120">
        <f t="shared" si="27"/>
        <v>-15.095035451264701</v>
      </c>
      <c r="F120">
        <f t="shared" si="28"/>
        <v>10.936616800446579</v>
      </c>
      <c r="G120">
        <f t="shared" si="17"/>
        <v>4.7081889686205791</v>
      </c>
      <c r="H120">
        <f t="shared" si="18"/>
        <v>-28.005687020220215</v>
      </c>
      <c r="I120">
        <f t="shared" si="19"/>
        <v>8.1246781195094719</v>
      </c>
      <c r="J120">
        <f t="shared" si="20"/>
        <v>24.153714327049503</v>
      </c>
      <c r="K120">
        <f t="shared" si="21"/>
        <v>32.400000000000048</v>
      </c>
      <c r="L120">
        <f t="shared" si="29"/>
        <v>12.441320251300956</v>
      </c>
      <c r="M120">
        <f t="shared" si="30"/>
        <v>22.132985202825438</v>
      </c>
    </row>
    <row r="121" spans="2:13" x14ac:dyDescent="0.5">
      <c r="B121">
        <f t="shared" si="24"/>
        <v>32.700000000000045</v>
      </c>
      <c r="C121">
        <f t="shared" si="25"/>
        <v>8.1246781195094719</v>
      </c>
      <c r="D121">
        <f t="shared" si="26"/>
        <v>24.153714327049503</v>
      </c>
      <c r="E121">
        <f t="shared" si="27"/>
        <v>-11.499437310276683</v>
      </c>
      <c r="F121">
        <f t="shared" si="28"/>
        <v>1.5088296844990268</v>
      </c>
      <c r="G121">
        <f t="shared" si="17"/>
        <v>15.050099508775507</v>
      </c>
      <c r="H121">
        <f t="shared" si="18"/>
        <v>-27.681159082426454</v>
      </c>
      <c r="I121">
        <f t="shared" si="19"/>
        <v>5.3521014043213642</v>
      </c>
      <c r="J121">
        <f t="shared" si="20"/>
        <v>23.36071107369002</v>
      </c>
      <c r="K121">
        <f t="shared" si="21"/>
        <v>32.700000000000045</v>
      </c>
      <c r="L121">
        <f t="shared" si="29"/>
        <v>8.1246781195094719</v>
      </c>
      <c r="M121">
        <f t="shared" si="30"/>
        <v>24.153714327049503</v>
      </c>
    </row>
    <row r="122" spans="2:13" x14ac:dyDescent="0.5">
      <c r="B122">
        <f t="shared" si="24"/>
        <v>33.000000000000043</v>
      </c>
      <c r="C122">
        <f t="shared" si="25"/>
        <v>5.3521014043213642</v>
      </c>
      <c r="D122">
        <f t="shared" si="26"/>
        <v>23.36071107369002</v>
      </c>
      <c r="E122">
        <f t="shared" si="27"/>
        <v>-7.1507880500228369</v>
      </c>
      <c r="F122">
        <f t="shared" si="28"/>
        <v>-5.0176438509233119</v>
      </c>
      <c r="G122">
        <f t="shared" si="17"/>
        <v>12.23945517864615</v>
      </c>
      <c r="H122">
        <f t="shared" si="18"/>
        <v>-15.627010340476502</v>
      </c>
      <c r="I122">
        <f t="shared" si="19"/>
        <v>3.7576404723535903</v>
      </c>
      <c r="J122">
        <f t="shared" si="20"/>
        <v>21.152202453091583</v>
      </c>
      <c r="K122">
        <f t="shared" si="21"/>
        <v>33.000000000000043</v>
      </c>
      <c r="L122">
        <f t="shared" si="29"/>
        <v>5.3521014043213642</v>
      </c>
      <c r="M122">
        <f t="shared" si="30"/>
        <v>23.36071107369002</v>
      </c>
    </row>
    <row r="123" spans="2:13" x14ac:dyDescent="0.5">
      <c r="B123">
        <f t="shared" si="24"/>
        <v>33.30000000000004</v>
      </c>
      <c r="C123">
        <f t="shared" si="25"/>
        <v>3.7576404723535903</v>
      </c>
      <c r="D123">
        <f t="shared" si="26"/>
        <v>21.152202453091583</v>
      </c>
      <c r="E123">
        <f t="shared" si="27"/>
        <v>-4.1905967293617925</v>
      </c>
      <c r="F123">
        <f t="shared" si="28"/>
        <v>-7.9159146381033043</v>
      </c>
      <c r="G123">
        <f t="shared" si="17"/>
        <v>7.6479544344939345</v>
      </c>
      <c r="H123">
        <f t="shared" si="18"/>
        <v>-5.9016151852782475</v>
      </c>
      <c r="I123">
        <f t="shared" si="19"/>
        <v>2.8446194030972798</v>
      </c>
      <c r="J123">
        <f t="shared" si="20"/>
        <v>18.511855378323073</v>
      </c>
      <c r="K123">
        <f t="shared" si="21"/>
        <v>33.30000000000004</v>
      </c>
      <c r="L123">
        <f t="shared" si="29"/>
        <v>3.7576404723535903</v>
      </c>
      <c r="M123">
        <f t="shared" si="30"/>
        <v>21.152202453091583</v>
      </c>
    </row>
    <row r="124" spans="2:13" x14ac:dyDescent="0.5">
      <c r="B124">
        <f t="shared" si="24"/>
        <v>33.600000000000037</v>
      </c>
      <c r="C124">
        <f t="shared" si="25"/>
        <v>2.8446194030972798</v>
      </c>
      <c r="D124">
        <f t="shared" si="26"/>
        <v>18.511855378323073</v>
      </c>
      <c r="E124">
        <f t="shared" si="27"/>
        <v>-2.4212988965535756</v>
      </c>
      <c r="F124">
        <f t="shared" si="28"/>
        <v>-8.6179732340914477</v>
      </c>
      <c r="G124">
        <f t="shared" si="17"/>
        <v>4.5124599912226824</v>
      </c>
      <c r="H124">
        <f t="shared" si="18"/>
        <v>-0.47027896220767307</v>
      </c>
      <c r="I124">
        <f t="shared" si="19"/>
        <v>2.3212904337362281</v>
      </c>
      <c r="J124">
        <f t="shared" si="20"/>
        <v>15.905300854796295</v>
      </c>
      <c r="K124">
        <f t="shared" si="21"/>
        <v>33.600000000000037</v>
      </c>
      <c r="L124">
        <f t="shared" si="29"/>
        <v>2.8446194030972798</v>
      </c>
      <c r="M124">
        <f t="shared" si="30"/>
        <v>18.511855378323073</v>
      </c>
    </row>
    <row r="125" spans="2:13" x14ac:dyDescent="0.5">
      <c r="B125">
        <f t="shared" si="24"/>
        <v>33.900000000000034</v>
      </c>
      <c r="C125">
        <f t="shared" si="25"/>
        <v>2.3212904337362281</v>
      </c>
      <c r="D125">
        <f t="shared" si="26"/>
        <v>15.905300854796295</v>
      </c>
      <c r="E125">
        <f t="shared" si="27"/>
        <v>-1.3707918382573014</v>
      </c>
      <c r="F125">
        <f t="shared" si="28"/>
        <v>-8.2368933691036919</v>
      </c>
      <c r="G125">
        <f t="shared" si="17"/>
        <v>2.72151599956144</v>
      </c>
      <c r="H125">
        <f t="shared" si="18"/>
        <v>2.0853621890090279</v>
      </c>
      <c r="I125">
        <f t="shared" si="19"/>
        <v>2.0325211022393024</v>
      </c>
      <c r="J125">
        <f t="shared" si="20"/>
        <v>13.528074142570594</v>
      </c>
      <c r="K125">
        <f t="shared" si="21"/>
        <v>33.900000000000034</v>
      </c>
      <c r="L125">
        <f t="shared" si="29"/>
        <v>2.3212904337362281</v>
      </c>
      <c r="M125">
        <f t="shared" si="30"/>
        <v>15.905300854796295</v>
      </c>
    </row>
    <row r="126" spans="2:13" x14ac:dyDescent="0.5">
      <c r="B126">
        <f t="shared" si="24"/>
        <v>34.200000000000031</v>
      </c>
      <c r="C126">
        <f t="shared" si="25"/>
        <v>2.0325211022393024</v>
      </c>
      <c r="D126">
        <f t="shared" si="26"/>
        <v>13.528074142570594</v>
      </c>
      <c r="E126">
        <f t="shared" si="27"/>
        <v>-0.71708851450395672</v>
      </c>
      <c r="F126">
        <f t="shared" si="28"/>
        <v>-7.3964459901846862</v>
      </c>
      <c r="G126">
        <f t="shared" si="17"/>
        <v>1.7563374002579415</v>
      </c>
      <c r="H126">
        <f t="shared" si="18"/>
        <v>3.0739085778766158</v>
      </c>
      <c r="I126">
        <f t="shared" si="19"/>
        <v>1.8964297308997227</v>
      </c>
      <c r="J126">
        <f t="shared" si="20"/>
        <v>11.447466231519636</v>
      </c>
      <c r="K126">
        <f t="shared" si="21"/>
        <v>34.200000000000031</v>
      </c>
      <c r="L126">
        <f t="shared" si="29"/>
        <v>2.0325211022393024</v>
      </c>
      <c r="M126">
        <f t="shared" si="30"/>
        <v>13.528074142570594</v>
      </c>
    </row>
    <row r="127" spans="2:13" x14ac:dyDescent="0.5">
      <c r="B127">
        <f t="shared" si="24"/>
        <v>34.500000000000028</v>
      </c>
      <c r="C127">
        <f t="shared" si="25"/>
        <v>1.8964297308997227</v>
      </c>
      <c r="D127">
        <f t="shared" si="26"/>
        <v>11.447466231519636</v>
      </c>
      <c r="E127">
        <f t="shared" si="27"/>
        <v>-0.27450179959272192</v>
      </c>
      <c r="F127">
        <f t="shared" si="28"/>
        <v>-6.4146681431472832</v>
      </c>
      <c r="G127">
        <f t="shared" si="17"/>
        <v>1.2562299465921662</v>
      </c>
      <c r="H127">
        <f t="shared" si="18"/>
        <v>3.2802693611755744</v>
      </c>
      <c r="I127">
        <f t="shared" si="19"/>
        <v>1.8706095386185535</v>
      </c>
      <c r="J127">
        <f t="shared" si="20"/>
        <v>9.6706779098283526</v>
      </c>
      <c r="K127">
        <f t="shared" si="21"/>
        <v>34.500000000000028</v>
      </c>
      <c r="L127">
        <f t="shared" si="29"/>
        <v>1.8964297308997227</v>
      </c>
      <c r="M127">
        <f t="shared" si="30"/>
        <v>11.447466231519636</v>
      </c>
    </row>
    <row r="128" spans="2:13" x14ac:dyDescent="0.5">
      <c r="B128">
        <f t="shared" si="24"/>
        <v>34.800000000000026</v>
      </c>
      <c r="C128">
        <f t="shared" si="25"/>
        <v>1.8706095386185535</v>
      </c>
      <c r="D128">
        <f t="shared" si="26"/>
        <v>9.6706779098283526</v>
      </c>
      <c r="E128">
        <f t="shared" si="27"/>
        <v>6.1603304315288154E-2</v>
      </c>
      <c r="F128">
        <f t="shared" si="28"/>
        <v>-5.4440021980679987</v>
      </c>
      <c r="G128">
        <f t="shared" si="17"/>
        <v>1.0203889768904961</v>
      </c>
      <c r="H128">
        <f t="shared" si="18"/>
        <v>3.1242159759757913</v>
      </c>
      <c r="I128">
        <f t="shared" si="19"/>
        <v>1.9350080338732123</v>
      </c>
      <c r="J128">
        <f t="shared" si="20"/>
        <v>8.1780669693268635</v>
      </c>
      <c r="K128">
        <f t="shared" si="21"/>
        <v>34.800000000000026</v>
      </c>
      <c r="L128">
        <f t="shared" si="29"/>
        <v>1.8706095386185535</v>
      </c>
      <c r="M128">
        <f t="shared" si="30"/>
        <v>9.6706779098283526</v>
      </c>
    </row>
    <row r="129" spans="2:13" x14ac:dyDescent="0.5">
      <c r="B129">
        <f t="shared" si="24"/>
        <v>35.100000000000023</v>
      </c>
      <c r="C129">
        <f t="shared" si="25"/>
        <v>1.9350080338732123</v>
      </c>
      <c r="D129">
        <f t="shared" si="26"/>
        <v>8.1780669693268635</v>
      </c>
      <c r="E129">
        <f t="shared" si="27"/>
        <v>0.35254550515314897</v>
      </c>
      <c r="F129">
        <f t="shared" si="28"/>
        <v>-4.5510876982750847</v>
      </c>
      <c r="G129">
        <f t="shared" si="17"/>
        <v>0.94487055596777036</v>
      </c>
      <c r="H129">
        <f t="shared" si="18"/>
        <v>2.8209907228916919</v>
      </c>
      <c r="I129">
        <f t="shared" si="19"/>
        <v>2.0832908604377067</v>
      </c>
      <c r="J129">
        <f t="shared" si="20"/>
        <v>6.9396852423744644</v>
      </c>
      <c r="K129">
        <f t="shared" si="21"/>
        <v>35.100000000000023</v>
      </c>
      <c r="L129">
        <f t="shared" si="29"/>
        <v>1.9350080338732123</v>
      </c>
      <c r="M129">
        <f t="shared" si="30"/>
        <v>8.1780669693268635</v>
      </c>
    </row>
    <row r="130" spans="2:13" x14ac:dyDescent="0.5">
      <c r="B130">
        <f t="shared" si="24"/>
        <v>35.40000000000002</v>
      </c>
      <c r="C130">
        <f t="shared" si="25"/>
        <v>2.0832908604377067</v>
      </c>
      <c r="D130">
        <f t="shared" si="26"/>
        <v>6.9396852423744644</v>
      </c>
      <c r="E130">
        <f t="shared" si="27"/>
        <v>0.63755257646239127</v>
      </c>
      <c r="F130">
        <f t="shared" si="28"/>
        <v>-3.7590256478055322</v>
      </c>
      <c r="G130">
        <f t="shared" si="17"/>
        <v>0.97822553347342334</v>
      </c>
      <c r="H130">
        <f t="shared" si="18"/>
        <v>2.4785962788431166</v>
      </c>
      <c r="I130">
        <f t="shared" si="19"/>
        <v>2.3185767823827281</v>
      </c>
      <c r="J130">
        <f t="shared" si="20"/>
        <v>5.9235143805807446</v>
      </c>
      <c r="K130">
        <f t="shared" si="21"/>
        <v>35.40000000000002</v>
      </c>
      <c r="L130">
        <f t="shared" si="29"/>
        <v>2.0832908604377067</v>
      </c>
      <c r="M130">
        <f t="shared" si="30"/>
        <v>6.9396852423744644</v>
      </c>
    </row>
    <row r="131" spans="2:13" x14ac:dyDescent="0.5">
      <c r="B131">
        <f t="shared" si="24"/>
        <v>35.700000000000017</v>
      </c>
      <c r="C131">
        <f t="shared" si="25"/>
        <v>2.3185767823827281</v>
      </c>
      <c r="D131">
        <f t="shared" si="26"/>
        <v>5.9235143805807446</v>
      </c>
      <c r="E131">
        <f t="shared" si="27"/>
        <v>0.94516449109025591</v>
      </c>
      <c r="F131">
        <f t="shared" si="28"/>
        <v>-3.0692234941430865</v>
      </c>
      <c r="G131">
        <f t="shared" si="17"/>
        <v>1.0969179789378898</v>
      </c>
      <c r="H131">
        <f t="shared" si="18"/>
        <v>2.1501641327596808</v>
      </c>
      <c r="I131">
        <f t="shared" si="19"/>
        <v>2.6514874387620098</v>
      </c>
      <c r="J131">
        <f t="shared" si="20"/>
        <v>5.0995047183120041</v>
      </c>
      <c r="K131">
        <f t="shared" si="21"/>
        <v>35.700000000000017</v>
      </c>
      <c r="L131">
        <f t="shared" si="29"/>
        <v>2.3185767823827281</v>
      </c>
      <c r="M131">
        <f t="shared" si="30"/>
        <v>5.9235143805807446</v>
      </c>
    </row>
    <row r="132" spans="2:13" x14ac:dyDescent="0.5">
      <c r="B132">
        <f t="shared" si="24"/>
        <v>36.000000000000014</v>
      </c>
      <c r="C132">
        <f t="shared" si="25"/>
        <v>2.6514874387620098</v>
      </c>
      <c r="D132">
        <f t="shared" si="26"/>
        <v>5.0995047183120041</v>
      </c>
      <c r="E132">
        <f t="shared" si="27"/>
        <v>1.2993601683108218</v>
      </c>
      <c r="F132">
        <f t="shared" si="28"/>
        <v>-2.4725012682828149</v>
      </c>
      <c r="G132">
        <f t="shared" si="17"/>
        <v>1.2923314429195525</v>
      </c>
      <c r="H132">
        <f t="shared" si="18"/>
        <v>1.8614046766033805</v>
      </c>
      <c r="I132">
        <f t="shared" si="19"/>
        <v>3.0994504041866362</v>
      </c>
      <c r="J132">
        <f t="shared" si="20"/>
        <v>4.4415175482743123</v>
      </c>
      <c r="K132">
        <f t="shared" si="21"/>
        <v>36.000000000000014</v>
      </c>
      <c r="L132">
        <f t="shared" si="29"/>
        <v>2.6514874387620098</v>
      </c>
      <c r="M132">
        <f t="shared" si="30"/>
        <v>5.0995047183120041</v>
      </c>
    </row>
    <row r="133" spans="2:13" x14ac:dyDescent="0.5">
      <c r="B133">
        <f t="shared" si="24"/>
        <v>36.300000000000011</v>
      </c>
      <c r="C133">
        <f t="shared" si="25"/>
        <v>3.0994504041866362</v>
      </c>
      <c r="D133">
        <f t="shared" si="26"/>
        <v>4.4415175482743123</v>
      </c>
      <c r="E133">
        <f t="shared" si="27"/>
        <v>1.7228240681665505</v>
      </c>
      <c r="F133">
        <f t="shared" si="28"/>
        <v>-1.9545118251856486</v>
      </c>
      <c r="G133">
        <f t="shared" si="17"/>
        <v>1.5634199816873648</v>
      </c>
      <c r="H133">
        <f t="shared" si="18"/>
        <v>1.6252879553684219</v>
      </c>
      <c r="I133">
        <f t="shared" si="19"/>
        <v>3.6866515238125328</v>
      </c>
      <c r="J133">
        <f t="shared" si="20"/>
        <v>3.9283019587101968</v>
      </c>
      <c r="K133">
        <f t="shared" si="21"/>
        <v>36.300000000000011</v>
      </c>
      <c r="L133">
        <f t="shared" si="29"/>
        <v>3.0994504041866362</v>
      </c>
      <c r="M133">
        <f t="shared" si="30"/>
        <v>4.4415175482743123</v>
      </c>
    </row>
    <row r="134" spans="2:13" x14ac:dyDescent="0.5">
      <c r="B134">
        <f t="shared" si="24"/>
        <v>36.600000000000009</v>
      </c>
      <c r="C134">
        <f t="shared" si="25"/>
        <v>3.6866515238125328</v>
      </c>
      <c r="D134">
        <f t="shared" si="26"/>
        <v>3.9283019587101968</v>
      </c>
      <c r="E134">
        <f t="shared" si="27"/>
        <v>2.2384234836050623</v>
      </c>
      <c r="F134">
        <f t="shared" si="28"/>
        <v>-1.4979984288251771</v>
      </c>
      <c r="G134">
        <f t="shared" si="17"/>
        <v>1.9113629671279075</v>
      </c>
      <c r="H134">
        <f t="shared" si="18"/>
        <v>1.4505593380960378</v>
      </c>
      <c r="I134">
        <f t="shared" si="19"/>
        <v>4.4441899024148075</v>
      </c>
      <c r="J134">
        <f t="shared" si="20"/>
        <v>3.5441776002769654</v>
      </c>
      <c r="K134">
        <f t="shared" si="21"/>
        <v>36.600000000000009</v>
      </c>
      <c r="L134">
        <f t="shared" si="29"/>
        <v>3.6866515238125328</v>
      </c>
      <c r="M134">
        <f t="shared" si="30"/>
        <v>3.9283019587101968</v>
      </c>
    </row>
    <row r="135" spans="2:13" x14ac:dyDescent="0.5">
      <c r="B135">
        <f t="shared" si="24"/>
        <v>36.900000000000006</v>
      </c>
      <c r="C135">
        <f t="shared" si="25"/>
        <v>4.4441899024148075</v>
      </c>
      <c r="D135">
        <f t="shared" si="26"/>
        <v>3.5441776002769654</v>
      </c>
      <c r="E135">
        <f t="shared" si="27"/>
        <v>2.8690900720632442</v>
      </c>
      <c r="F135">
        <f t="shared" si="28"/>
        <v>-1.0830333698561605</v>
      </c>
      <c r="G135">
        <f t="shared" si="17"/>
        <v>2.3335541920341898</v>
      </c>
      <c r="H135">
        <f t="shared" si="18"/>
        <v>1.347810907421175</v>
      </c>
      <c r="I135">
        <f t="shared" si="19"/>
        <v>5.4099268626753192</v>
      </c>
      <c r="J135">
        <f t="shared" si="20"/>
        <v>3.2799190801540705</v>
      </c>
      <c r="K135">
        <f t="shared" si="21"/>
        <v>36.900000000000006</v>
      </c>
      <c r="L135">
        <f t="shared" si="29"/>
        <v>4.4441899024148075</v>
      </c>
      <c r="M135">
        <f t="shared" si="30"/>
        <v>3.5441776002769654</v>
      </c>
    </row>
    <row r="136" spans="2:13" x14ac:dyDescent="0.5">
      <c r="B136">
        <f t="shared" si="24"/>
        <v>37.200000000000003</v>
      </c>
      <c r="C136">
        <f t="shared" si="25"/>
        <v>5.4099268626753192</v>
      </c>
      <c r="D136">
        <f t="shared" si="26"/>
        <v>3.2799190801540705</v>
      </c>
      <c r="E136">
        <f t="shared" si="27"/>
        <v>3.6355146287626363</v>
      </c>
      <c r="F136">
        <f t="shared" si="28"/>
        <v>-0.68552707620287001</v>
      </c>
      <c r="G136">
        <f t="shared" si="17"/>
        <v>2.8139603835209726</v>
      </c>
      <c r="H136">
        <f t="shared" si="18"/>
        <v>1.335699552393816</v>
      </c>
      <c r="I136">
        <f t="shared" si="19"/>
        <v>6.6272094685625538</v>
      </c>
      <c r="J136">
        <f t="shared" si="20"/>
        <v>3.1343674371509311</v>
      </c>
      <c r="K136">
        <f t="shared" si="21"/>
        <v>37.200000000000003</v>
      </c>
      <c r="L136">
        <f t="shared" si="29"/>
        <v>5.4099268626753192</v>
      </c>
      <c r="M136">
        <f t="shared" si="30"/>
        <v>3.2799190801540705</v>
      </c>
    </row>
    <row r="137" spans="2:13" x14ac:dyDescent="0.5">
      <c r="B137">
        <f t="shared" si="24"/>
        <v>37.5</v>
      </c>
      <c r="C137">
        <f t="shared" si="25"/>
        <v>6.6272094685625538</v>
      </c>
      <c r="D137">
        <f t="shared" si="26"/>
        <v>3.1343674371509311</v>
      </c>
      <c r="E137">
        <f t="shared" si="27"/>
        <v>4.5499985128184743</v>
      </c>
      <c r="F137">
        <f t="shared" si="28"/>
        <v>-0.27356462211911881</v>
      </c>
      <c r="G137">
        <f t="shared" si="17"/>
        <v>3.3051588004492918</v>
      </c>
      <c r="H137">
        <f t="shared" si="18"/>
        <v>1.450013178958522</v>
      </c>
      <c r="I137">
        <f t="shared" si="19"/>
        <v>8.1409411684283146</v>
      </c>
      <c r="J137">
        <f t="shared" si="20"/>
        <v>3.1175486435683291</v>
      </c>
      <c r="K137">
        <f t="shared" si="21"/>
        <v>37.5</v>
      </c>
      <c r="L137">
        <f t="shared" si="29"/>
        <v>6.6272094685625538</v>
      </c>
      <c r="M137">
        <f t="shared" si="30"/>
        <v>3.1343674371509311</v>
      </c>
    </row>
    <row r="138" spans="2:13" x14ac:dyDescent="0.5">
      <c r="B138">
        <f t="shared" si="24"/>
        <v>37.799999999999997</v>
      </c>
      <c r="C138">
        <f t="shared" si="25"/>
        <v>8.1409411684283146</v>
      </c>
      <c r="D138">
        <f t="shared" si="26"/>
        <v>3.1175486435683291</v>
      </c>
      <c r="E138">
        <f t="shared" si="27"/>
        <v>5.602963158727988</v>
      </c>
      <c r="F138">
        <f t="shared" si="28"/>
        <v>0.19981652702407926</v>
      </c>
      <c r="G138">
        <f t="shared" si="17"/>
        <v>3.6935426800841427</v>
      </c>
      <c r="H138">
        <f t="shared" si="18"/>
        <v>1.759558083375786</v>
      </c>
      <c r="I138">
        <f t="shared" si="19"/>
        <v>9.988039536650497</v>
      </c>
      <c r="J138">
        <f t="shared" si="20"/>
        <v>3.2566737154274632</v>
      </c>
      <c r="K138">
        <f t="shared" si="21"/>
        <v>37.799999999999997</v>
      </c>
      <c r="L138">
        <f t="shared" si="29"/>
        <v>8.1409411684283146</v>
      </c>
      <c r="M138">
        <f t="shared" si="30"/>
        <v>3.1175486435683291</v>
      </c>
    </row>
    <row r="139" spans="2:13" x14ac:dyDescent="0.5">
      <c r="B139">
        <f t="shared" si="24"/>
        <v>38.099999999999994</v>
      </c>
      <c r="C139">
        <f t="shared" si="25"/>
        <v>9.988039536650497</v>
      </c>
      <c r="D139">
        <f t="shared" si="26"/>
        <v>3.2566737154274632</v>
      </c>
      <c r="E139">
        <f t="shared" si="27"/>
        <v>6.7352609538844996</v>
      </c>
      <c r="F139">
        <f t="shared" si="28"/>
        <v>0.81027329619540023</v>
      </c>
      <c r="G139">
        <f t="shared" si="17"/>
        <v>3.7325020505892663</v>
      </c>
      <c r="H139">
        <f t="shared" si="18"/>
        <v>2.3950539311486825</v>
      </c>
      <c r="I139">
        <f t="shared" si="19"/>
        <v>12.176580415092364</v>
      </c>
      <c r="J139">
        <f t="shared" si="20"/>
        <v>3.6075331311877741</v>
      </c>
      <c r="K139">
        <f t="shared" si="21"/>
        <v>38.099999999999994</v>
      </c>
      <c r="L139">
        <f t="shared" si="29"/>
        <v>9.988039536650497</v>
      </c>
      <c r="M139">
        <f t="shared" si="30"/>
        <v>3.2566737154274632</v>
      </c>
    </row>
    <row r="140" spans="2:13" x14ac:dyDescent="0.5">
      <c r="B140">
        <f t="shared" si="24"/>
        <v>38.399999999999991</v>
      </c>
      <c r="C140">
        <f t="shared" si="25"/>
        <v>12.176580415092364</v>
      </c>
      <c r="D140">
        <f t="shared" si="26"/>
        <v>3.6075331311877741</v>
      </c>
      <c r="E140">
        <f t="shared" si="27"/>
        <v>7.783838687890575</v>
      </c>
      <c r="F140">
        <f t="shared" si="28"/>
        <v>1.6870918788109579</v>
      </c>
      <c r="G140">
        <f t="shared" si="17"/>
        <v>2.9214920994528435</v>
      </c>
      <c r="H140">
        <f t="shared" si="18"/>
        <v>3.5970276793295124</v>
      </c>
      <c r="I140">
        <f t="shared" si="19"/>
        <v>14.643199165934915</v>
      </c>
      <c r="J140">
        <f t="shared" si="20"/>
        <v>4.2755269404008898</v>
      </c>
      <c r="K140">
        <f t="shared" si="21"/>
        <v>38.399999999999991</v>
      </c>
      <c r="L140">
        <f t="shared" si="29"/>
        <v>12.176580415092364</v>
      </c>
      <c r="M140">
        <f t="shared" si="30"/>
        <v>3.6075331311877741</v>
      </c>
    </row>
    <row r="141" spans="2:13" x14ac:dyDescent="0.5">
      <c r="B141">
        <f t="shared" si="24"/>
        <v>38.699999999999989</v>
      </c>
      <c r="C141">
        <f t="shared" si="25"/>
        <v>14.643199165934915</v>
      </c>
      <c r="D141">
        <f t="shared" si="26"/>
        <v>4.2755269404008898</v>
      </c>
      <c r="E141">
        <f t="shared" si="27"/>
        <v>8.3824599131738573</v>
      </c>
      <c r="F141">
        <f t="shared" si="28"/>
        <v>3.0540940474603895</v>
      </c>
      <c r="G141">
        <f t="shared" ref="G141:G204" si="31">C$3*E141-C$4*E141*D141-C$4*C141*F141</f>
        <v>0.32634585376744774</v>
      </c>
      <c r="H141">
        <f t="shared" ref="H141:H204" si="32">C$6*(C141*F141+E141*D141)-C$5*F141</f>
        <v>5.7655435238111172</v>
      </c>
      <c r="I141">
        <f t="shared" ref="I141:I204" si="33">C141+C$2*E141+C$9*(1/2)*G141*(C$2^2)</f>
        <v>17.172622703306608</v>
      </c>
      <c r="J141">
        <f t="shared" ref="J141:J204" si="34">D141+C$2*F141+C$9*(1/2)*H141*(C$2)^2</f>
        <v>5.4512046132105061</v>
      </c>
      <c r="K141">
        <f t="shared" ref="K141:K204" si="35">B141</f>
        <v>38.699999999999989</v>
      </c>
      <c r="L141">
        <f t="shared" si="29"/>
        <v>14.643199165934915</v>
      </c>
      <c r="M141">
        <f t="shared" si="30"/>
        <v>4.2755269404008898</v>
      </c>
    </row>
    <row r="142" spans="2:13" x14ac:dyDescent="0.5">
      <c r="B142">
        <f t="shared" si="24"/>
        <v>38.999999999999986</v>
      </c>
      <c r="C142">
        <f t="shared" si="25"/>
        <v>17.172622703306608</v>
      </c>
      <c r="D142">
        <f t="shared" si="26"/>
        <v>5.4512046132105061</v>
      </c>
      <c r="E142">
        <f t="shared" si="27"/>
        <v>7.8114746931877619</v>
      </c>
      <c r="F142">
        <f t="shared" si="28"/>
        <v>5.2727445502109669</v>
      </c>
      <c r="G142">
        <f t="shared" si="31"/>
        <v>-5.5014052723293672</v>
      </c>
      <c r="H142">
        <f t="shared" si="32"/>
        <v>9.3583215528589037</v>
      </c>
      <c r="I142">
        <f t="shared" si="33"/>
        <v>19.268501874008116</v>
      </c>
      <c r="J142">
        <f t="shared" si="34"/>
        <v>7.4541524481524464</v>
      </c>
      <c r="K142">
        <f t="shared" si="35"/>
        <v>38.999999999999986</v>
      </c>
      <c r="L142">
        <f t="shared" si="29"/>
        <v>17.172622703306608</v>
      </c>
      <c r="M142">
        <f t="shared" si="30"/>
        <v>5.4512046132105061</v>
      </c>
    </row>
    <row r="143" spans="2:13" x14ac:dyDescent="0.5">
      <c r="B143">
        <f t="shared" si="24"/>
        <v>39.299999999999983</v>
      </c>
      <c r="C143">
        <f t="shared" si="25"/>
        <v>19.268501874008116</v>
      </c>
      <c r="D143">
        <f t="shared" si="26"/>
        <v>7.4541524481524464</v>
      </c>
      <c r="E143">
        <f t="shared" si="27"/>
        <v>4.9054668323713564</v>
      </c>
      <c r="F143">
        <f t="shared" si="28"/>
        <v>8.7724207055224248</v>
      </c>
      <c r="G143">
        <f t="shared" si="31"/>
        <v>-15.654283407808444</v>
      </c>
      <c r="H143">
        <f t="shared" si="32"/>
        <v>13.980434711037983</v>
      </c>
      <c r="I143">
        <f t="shared" si="33"/>
        <v>20.035699170368144</v>
      </c>
      <c r="J143">
        <f t="shared" si="34"/>
        <v>10.714998221805883</v>
      </c>
      <c r="K143">
        <f t="shared" si="35"/>
        <v>39.299999999999983</v>
      </c>
      <c r="L143">
        <f t="shared" si="29"/>
        <v>19.268501874008116</v>
      </c>
      <c r="M143">
        <f t="shared" si="30"/>
        <v>7.4541524481524464</v>
      </c>
    </row>
    <row r="144" spans="2:13" x14ac:dyDescent="0.5">
      <c r="B144">
        <f t="shared" si="24"/>
        <v>39.59999999999998</v>
      </c>
      <c r="C144">
        <f t="shared" si="25"/>
        <v>20.035699170368144</v>
      </c>
      <c r="D144">
        <f t="shared" si="26"/>
        <v>10.714998221805883</v>
      </c>
      <c r="E144">
        <f t="shared" si="27"/>
        <v>-1.4325489279450849</v>
      </c>
      <c r="F144">
        <f t="shared" si="28"/>
        <v>13.431999431958817</v>
      </c>
      <c r="G144">
        <f t="shared" si="31"/>
        <v>-26.809522993915202</v>
      </c>
      <c r="H144">
        <f t="shared" si="32"/>
        <v>15.302974492001004</v>
      </c>
      <c r="I144">
        <f t="shared" si="33"/>
        <v>18.399505957258434</v>
      </c>
      <c r="J144">
        <f t="shared" si="34"/>
        <v>15.433231903533573</v>
      </c>
      <c r="K144">
        <f t="shared" si="35"/>
        <v>39.59999999999998</v>
      </c>
      <c r="L144">
        <f t="shared" si="29"/>
        <v>20.035699170368144</v>
      </c>
      <c r="M144">
        <f t="shared" si="30"/>
        <v>10.714998221805883</v>
      </c>
    </row>
    <row r="145" spans="2:13" x14ac:dyDescent="0.5">
      <c r="B145">
        <f t="shared" si="24"/>
        <v>39.899999999999977</v>
      </c>
      <c r="C145">
        <f t="shared" si="25"/>
        <v>18.399505957258434</v>
      </c>
      <c r="D145">
        <f t="shared" si="26"/>
        <v>15.433231903533573</v>
      </c>
      <c r="E145">
        <f t="shared" si="27"/>
        <v>-9.9968782776232565</v>
      </c>
      <c r="F145">
        <f t="shared" si="28"/>
        <v>16.821460307231511</v>
      </c>
      <c r="G145">
        <f t="shared" si="31"/>
        <v>-25.519120113896808</v>
      </c>
      <c r="H145">
        <f t="shared" si="32"/>
        <v>2.9061466058499157</v>
      </c>
      <c r="I145">
        <f t="shared" si="33"/>
        <v>14.252082068846102</v>
      </c>
      <c r="J145">
        <f t="shared" si="34"/>
        <v>20.610446592966273</v>
      </c>
      <c r="K145">
        <f t="shared" si="35"/>
        <v>39.899999999999977</v>
      </c>
      <c r="L145">
        <f t="shared" si="29"/>
        <v>18.399505957258434</v>
      </c>
      <c r="M145">
        <f t="shared" si="30"/>
        <v>15.433231903533573</v>
      </c>
    </row>
    <row r="146" spans="2:13" x14ac:dyDescent="0.5">
      <c r="B146">
        <f t="shared" si="24"/>
        <v>40.199999999999974</v>
      </c>
      <c r="C146">
        <f t="shared" si="25"/>
        <v>14.252082068846102</v>
      </c>
      <c r="D146">
        <f t="shared" si="26"/>
        <v>20.610446592966273</v>
      </c>
      <c r="E146">
        <f t="shared" si="27"/>
        <v>-15.122095563006388</v>
      </c>
      <c r="F146">
        <f t="shared" si="28"/>
        <v>13.916342687127784</v>
      </c>
      <c r="G146">
        <f t="shared" si="31"/>
        <v>-3.7884670730119936</v>
      </c>
      <c r="H146">
        <f t="shared" si="32"/>
        <v>-21.770885505340232</v>
      </c>
      <c r="I146">
        <f t="shared" si="33"/>
        <v>9.5449723816586456</v>
      </c>
      <c r="J146">
        <f t="shared" si="34"/>
        <v>23.805659551364297</v>
      </c>
      <c r="K146">
        <f t="shared" si="35"/>
        <v>40.199999999999974</v>
      </c>
      <c r="L146">
        <f t="shared" si="29"/>
        <v>14.252082068846102</v>
      </c>
      <c r="M146">
        <f t="shared" si="30"/>
        <v>20.610446592966273</v>
      </c>
    </row>
    <row r="147" spans="2:13" x14ac:dyDescent="0.5">
      <c r="B147">
        <f t="shared" si="24"/>
        <v>40.499999999999972</v>
      </c>
      <c r="C147">
        <f t="shared" si="25"/>
        <v>9.5449723816586456</v>
      </c>
      <c r="D147">
        <f t="shared" si="26"/>
        <v>23.805659551364297</v>
      </c>
      <c r="E147">
        <f t="shared" si="27"/>
        <v>-13.17746391283541</v>
      </c>
      <c r="F147">
        <f t="shared" si="28"/>
        <v>4.8681916309708342</v>
      </c>
      <c r="G147">
        <f t="shared" si="31"/>
        <v>13.545682586475621</v>
      </c>
      <c r="H147">
        <f t="shared" si="32"/>
        <v>-30.374290222539152</v>
      </c>
      <c r="I147">
        <f t="shared" si="33"/>
        <v>6.2012889241994262</v>
      </c>
      <c r="J147">
        <f t="shared" si="34"/>
        <v>23.899273980641286</v>
      </c>
      <c r="K147">
        <f t="shared" si="35"/>
        <v>40.499999999999972</v>
      </c>
      <c r="L147">
        <f t="shared" si="29"/>
        <v>9.5449723816586456</v>
      </c>
      <c r="M147">
        <f t="shared" si="30"/>
        <v>23.805659551364297</v>
      </c>
    </row>
    <row r="148" spans="2:13" x14ac:dyDescent="0.5">
      <c r="B148">
        <f t="shared" si="24"/>
        <v>40.799999999999969</v>
      </c>
      <c r="C148">
        <f t="shared" si="25"/>
        <v>6.2012889241994262</v>
      </c>
      <c r="D148">
        <f t="shared" si="26"/>
        <v>23.899273980641286</v>
      </c>
      <c r="E148">
        <f t="shared" si="27"/>
        <v>-8.619341379056408</v>
      </c>
      <c r="F148">
        <f t="shared" si="28"/>
        <v>-3.1038251822251315</v>
      </c>
      <c r="G148">
        <f t="shared" si="31"/>
        <v>13.905030408536751</v>
      </c>
      <c r="H148">
        <f t="shared" si="32"/>
        <v>-20.196502900924308</v>
      </c>
      <c r="I148">
        <f t="shared" si="33"/>
        <v>4.2412128788666577</v>
      </c>
      <c r="J148">
        <f t="shared" si="34"/>
        <v>22.059283795432155</v>
      </c>
      <c r="K148">
        <f t="shared" si="35"/>
        <v>40.799999999999969</v>
      </c>
      <c r="L148">
        <f t="shared" si="29"/>
        <v>6.2012889241994262</v>
      </c>
      <c r="M148">
        <f t="shared" si="30"/>
        <v>23.899273980641286</v>
      </c>
    </row>
    <row r="149" spans="2:13" x14ac:dyDescent="0.5">
      <c r="B149">
        <f t="shared" si="24"/>
        <v>41.099999999999966</v>
      </c>
      <c r="C149">
        <f t="shared" si="25"/>
        <v>4.2412128788666577</v>
      </c>
      <c r="D149">
        <f t="shared" si="26"/>
        <v>22.059283795432155</v>
      </c>
      <c r="E149">
        <f t="shared" si="27"/>
        <v>-5.1145989743094846</v>
      </c>
      <c r="F149">
        <f t="shared" si="28"/>
        <v>-7.1886509933979745</v>
      </c>
      <c r="G149">
        <f t="shared" si="31"/>
        <v>9.2166999705901365</v>
      </c>
      <c r="H149">
        <f t="shared" si="32"/>
        <v>-8.9398106998511437</v>
      </c>
      <c r="I149">
        <f t="shared" si="33"/>
        <v>3.1215846852503679</v>
      </c>
      <c r="J149">
        <f t="shared" si="34"/>
        <v>19.500397015919461</v>
      </c>
      <c r="K149">
        <f t="shared" si="35"/>
        <v>41.099999999999966</v>
      </c>
      <c r="L149">
        <f t="shared" si="29"/>
        <v>4.2412128788666577</v>
      </c>
      <c r="M149">
        <f t="shared" si="30"/>
        <v>22.059283795432155</v>
      </c>
    </row>
    <row r="150" spans="2:13" x14ac:dyDescent="0.5">
      <c r="B150">
        <f t="shared" si="24"/>
        <v>41.399999999999963</v>
      </c>
      <c r="C150">
        <f t="shared" si="25"/>
        <v>3.1215846852503679</v>
      </c>
      <c r="D150">
        <f t="shared" si="26"/>
        <v>19.500397015919461</v>
      </c>
      <c r="E150">
        <f t="shared" si="27"/>
        <v>-2.965629382869249</v>
      </c>
      <c r="F150">
        <f t="shared" si="28"/>
        <v>-8.5380836938199778</v>
      </c>
      <c r="G150">
        <f t="shared" si="31"/>
        <v>5.4827007839348427</v>
      </c>
      <c r="H150">
        <f t="shared" si="32"/>
        <v>-2.0447673964391075</v>
      </c>
      <c r="I150">
        <f t="shared" si="33"/>
        <v>2.478617405666661</v>
      </c>
      <c r="J150">
        <f t="shared" si="34"/>
        <v>16.846957374933709</v>
      </c>
      <c r="K150">
        <f t="shared" si="35"/>
        <v>41.399999999999963</v>
      </c>
      <c r="L150">
        <f t="shared" si="29"/>
        <v>3.1215846852503679</v>
      </c>
      <c r="M150">
        <f t="shared" si="30"/>
        <v>19.500397015919461</v>
      </c>
    </row>
    <row r="151" spans="2:13" x14ac:dyDescent="0.5">
      <c r="B151">
        <f t="shared" si="24"/>
        <v>41.69999999999996</v>
      </c>
      <c r="C151">
        <f t="shared" si="25"/>
        <v>2.478617405666661</v>
      </c>
      <c r="D151">
        <f t="shared" si="26"/>
        <v>16.846957374933709</v>
      </c>
      <c r="E151">
        <f t="shared" si="27"/>
        <v>-1.6970987725368403</v>
      </c>
      <c r="F151">
        <f t="shared" si="28"/>
        <v>-8.4595018529967803</v>
      </c>
      <c r="G151">
        <f t="shared" si="31"/>
        <v>3.2587831492719257</v>
      </c>
      <c r="H151">
        <f t="shared" si="32"/>
        <v>1.3887444679388192</v>
      </c>
      <c r="I151">
        <f t="shared" si="33"/>
        <v>2.1161330156228457</v>
      </c>
      <c r="J151">
        <f t="shared" si="34"/>
        <v>14.371600320091922</v>
      </c>
      <c r="K151">
        <f t="shared" si="35"/>
        <v>41.69999999999996</v>
      </c>
      <c r="L151">
        <f t="shared" si="29"/>
        <v>2.478617405666661</v>
      </c>
      <c r="M151">
        <f t="shared" si="30"/>
        <v>16.846957374933709</v>
      </c>
    </row>
    <row r="152" spans="2:13" x14ac:dyDescent="0.5">
      <c r="B152">
        <f t="shared" si="24"/>
        <v>41.999999999999957</v>
      </c>
      <c r="C152">
        <f t="shared" si="25"/>
        <v>2.1161330156228457</v>
      </c>
      <c r="D152">
        <f t="shared" si="26"/>
        <v>14.371600320091922</v>
      </c>
      <c r="E152">
        <f t="shared" si="27"/>
        <v>-0.9250887768453917</v>
      </c>
      <c r="F152">
        <f t="shared" si="28"/>
        <v>-7.7374784476007044</v>
      </c>
      <c r="G152">
        <f t="shared" si="31"/>
        <v>2.0417651993608814</v>
      </c>
      <c r="H152">
        <f t="shared" si="32"/>
        <v>2.8362548594942552</v>
      </c>
      <c r="I152">
        <f t="shared" si="33"/>
        <v>1.9304858165404679</v>
      </c>
      <c r="J152">
        <f t="shared" si="34"/>
        <v>12.177988254488954</v>
      </c>
      <c r="K152">
        <f t="shared" si="35"/>
        <v>41.999999999999957</v>
      </c>
      <c r="L152">
        <f t="shared" si="29"/>
        <v>2.1161330156228457</v>
      </c>
      <c r="M152">
        <f t="shared" si="30"/>
        <v>14.371600320091922</v>
      </c>
    </row>
    <row r="153" spans="2:13" x14ac:dyDescent="0.5">
      <c r="B153">
        <f t="shared" si="24"/>
        <v>42.299999999999955</v>
      </c>
      <c r="C153">
        <f t="shared" si="25"/>
        <v>1.9304858165404679</v>
      </c>
      <c r="D153">
        <f t="shared" si="26"/>
        <v>12.177988254488954</v>
      </c>
      <c r="E153">
        <f t="shared" si="27"/>
        <v>-0.42045754338826602</v>
      </c>
      <c r="F153">
        <f t="shared" si="28"/>
        <v>-6.7825478309379816</v>
      </c>
      <c r="G153">
        <f t="shared" si="31"/>
        <v>1.4009363978644014</v>
      </c>
      <c r="H153">
        <f t="shared" si="32"/>
        <v>3.2655169319508186</v>
      </c>
      <c r="I153">
        <f t="shared" si="33"/>
        <v>1.8673906914278862</v>
      </c>
      <c r="J153">
        <f t="shared" si="34"/>
        <v>10.290172167145347</v>
      </c>
      <c r="K153">
        <f t="shared" si="35"/>
        <v>42.299999999999955</v>
      </c>
      <c r="L153">
        <f t="shared" si="29"/>
        <v>1.9304858165404679</v>
      </c>
      <c r="M153">
        <f t="shared" si="30"/>
        <v>12.177988254488954</v>
      </c>
    </row>
    <row r="154" spans="2:13" x14ac:dyDescent="0.5">
      <c r="B154">
        <f t="shared" si="24"/>
        <v>42.599999999999952</v>
      </c>
      <c r="C154">
        <f t="shared" si="25"/>
        <v>1.8673906914278862</v>
      </c>
      <c r="D154">
        <f t="shared" si="26"/>
        <v>10.290172167145347</v>
      </c>
      <c r="E154">
        <f t="shared" si="27"/>
        <v>-5.4186480383867641E-2</v>
      </c>
      <c r="F154">
        <f t="shared" si="28"/>
        <v>-5.7960519535472557</v>
      </c>
      <c r="G154">
        <f t="shared" si="31"/>
        <v>1.0839216873529525</v>
      </c>
      <c r="H154">
        <f t="shared" si="32"/>
        <v>3.2089307974236214</v>
      </c>
      <c r="I154">
        <f t="shared" si="33"/>
        <v>1.8999112232436088</v>
      </c>
      <c r="J154">
        <f t="shared" si="34"/>
        <v>8.6957584669652324</v>
      </c>
      <c r="K154">
        <f t="shared" si="35"/>
        <v>42.599999999999952</v>
      </c>
      <c r="L154">
        <f t="shared" si="29"/>
        <v>1.8673906914278862</v>
      </c>
      <c r="M154">
        <f t="shared" si="30"/>
        <v>10.290172167145347</v>
      </c>
    </row>
    <row r="155" spans="2:13" x14ac:dyDescent="0.5">
      <c r="B155">
        <f t="shared" si="24"/>
        <v>42.899999999999949</v>
      </c>
      <c r="C155">
        <f t="shared" si="25"/>
        <v>1.8999112232436088</v>
      </c>
      <c r="D155">
        <f t="shared" si="26"/>
        <v>8.6957584669652324</v>
      </c>
      <c r="E155">
        <f t="shared" si="27"/>
        <v>0.24779431264332041</v>
      </c>
      <c r="F155">
        <f t="shared" si="28"/>
        <v>-4.8697019396236367</v>
      </c>
      <c r="G155">
        <f t="shared" si="31"/>
        <v>0.95751850031413399</v>
      </c>
      <c r="H155">
        <f t="shared" si="32"/>
        <v>2.942552267046914</v>
      </c>
      <c r="I155">
        <f t="shared" si="33"/>
        <v>2.0173378495507412</v>
      </c>
      <c r="J155">
        <f t="shared" si="34"/>
        <v>7.3672627370952526</v>
      </c>
      <c r="K155">
        <f t="shared" si="35"/>
        <v>42.899999999999949</v>
      </c>
      <c r="L155">
        <f t="shared" si="29"/>
        <v>1.8999112232436088</v>
      </c>
      <c r="M155">
        <f t="shared" si="30"/>
        <v>8.6957584669652324</v>
      </c>
    </row>
    <row r="156" spans="2:13" x14ac:dyDescent="0.5">
      <c r="B156">
        <f t="shared" si="24"/>
        <v>43.199999999999946</v>
      </c>
      <c r="C156">
        <f t="shared" si="25"/>
        <v>2.0173378495507412</v>
      </c>
      <c r="D156">
        <f t="shared" si="26"/>
        <v>7.3672627370952526</v>
      </c>
      <c r="E156">
        <f t="shared" si="27"/>
        <v>0.53111205283803664</v>
      </c>
      <c r="F156">
        <f t="shared" si="28"/>
        <v>-4.0392212561087346</v>
      </c>
      <c r="G156">
        <f t="shared" si="31"/>
        <v>0.9546752414942572</v>
      </c>
      <c r="H156">
        <f t="shared" si="32"/>
        <v>2.6058527534253302</v>
      </c>
      <c r="I156">
        <f t="shared" si="33"/>
        <v>2.2196318512693938</v>
      </c>
      <c r="J156">
        <f t="shared" si="34"/>
        <v>6.2727597341667725</v>
      </c>
      <c r="K156">
        <f t="shared" si="35"/>
        <v>43.199999999999946</v>
      </c>
      <c r="L156">
        <f t="shared" si="29"/>
        <v>2.0173378495507412</v>
      </c>
      <c r="M156">
        <f t="shared" si="30"/>
        <v>7.3672627370952526</v>
      </c>
    </row>
    <row r="157" spans="2:13" x14ac:dyDescent="0.5">
      <c r="B157">
        <f t="shared" si="24"/>
        <v>43.499999999999943</v>
      </c>
      <c r="C157">
        <f t="shared" si="25"/>
        <v>2.2196318512693938</v>
      </c>
      <c r="D157">
        <f t="shared" si="26"/>
        <v>6.2727597341667725</v>
      </c>
      <c r="E157">
        <f t="shared" si="27"/>
        <v>0.8273101211377234</v>
      </c>
      <c r="F157">
        <f t="shared" si="28"/>
        <v>-3.3122480704934087</v>
      </c>
      <c r="G157">
        <f t="shared" si="31"/>
        <v>1.0435554912408649</v>
      </c>
      <c r="H157">
        <f t="shared" si="32"/>
        <v>2.2679406827669149</v>
      </c>
      <c r="I157">
        <f t="shared" si="33"/>
        <v>2.5147848847165499</v>
      </c>
      <c r="J157">
        <f t="shared" si="34"/>
        <v>5.381142643743261</v>
      </c>
      <c r="K157">
        <f t="shared" si="35"/>
        <v>43.499999999999943</v>
      </c>
      <c r="L157">
        <f t="shared" si="29"/>
        <v>2.2196318512693938</v>
      </c>
      <c r="M157">
        <f t="shared" si="30"/>
        <v>6.2727597341667725</v>
      </c>
    </row>
    <row r="158" spans="2:13" x14ac:dyDescent="0.5">
      <c r="B158">
        <f t="shared" si="24"/>
        <v>43.79999999999994</v>
      </c>
      <c r="C158">
        <f t="shared" si="25"/>
        <v>2.5147848847165499</v>
      </c>
      <c r="D158">
        <f t="shared" si="26"/>
        <v>5.381142643743261</v>
      </c>
      <c r="E158">
        <f t="shared" si="27"/>
        <v>1.1615432664176293</v>
      </c>
      <c r="F158">
        <f t="shared" si="28"/>
        <v>-2.6826153645085253</v>
      </c>
      <c r="G158">
        <f t="shared" si="31"/>
        <v>1.2111203230877965</v>
      </c>
      <c r="H158">
        <f t="shared" si="32"/>
        <v>1.9623844667112267</v>
      </c>
      <c r="I158">
        <f t="shared" si="33"/>
        <v>2.9177482791807896</v>
      </c>
      <c r="J158">
        <f t="shared" si="34"/>
        <v>4.6646653353927086</v>
      </c>
      <c r="K158">
        <f t="shared" si="35"/>
        <v>43.79999999999994</v>
      </c>
      <c r="L158">
        <f t="shared" si="29"/>
        <v>2.5147848847165499</v>
      </c>
      <c r="M158">
        <f t="shared" si="30"/>
        <v>5.381142643743261</v>
      </c>
    </row>
    <row r="159" spans="2:13" x14ac:dyDescent="0.5">
      <c r="B159">
        <f t="shared" si="24"/>
        <v>44.099999999999937</v>
      </c>
      <c r="C159">
        <f t="shared" si="25"/>
        <v>2.9177482791807896</v>
      </c>
      <c r="D159">
        <f t="shared" si="26"/>
        <v>4.6646653353927086</v>
      </c>
      <c r="E159">
        <f t="shared" si="27"/>
        <v>1.5567163536511539</v>
      </c>
      <c r="F159">
        <f t="shared" si="28"/>
        <v>-2.1374670760148957</v>
      </c>
      <c r="G159">
        <f t="shared" si="31"/>
        <v>1.454219360744412</v>
      </c>
      <c r="H159">
        <f t="shared" si="32"/>
        <v>1.7055972999179136</v>
      </c>
      <c r="I159">
        <f t="shared" si="33"/>
        <v>3.4502030565096344</v>
      </c>
      <c r="J159">
        <f t="shared" si="34"/>
        <v>4.1001770910845456</v>
      </c>
      <c r="K159">
        <f t="shared" si="35"/>
        <v>44.099999999999937</v>
      </c>
      <c r="L159">
        <f t="shared" si="29"/>
        <v>2.9177482791807896</v>
      </c>
      <c r="M159">
        <f t="shared" si="30"/>
        <v>4.6646653353927086</v>
      </c>
    </row>
    <row r="160" spans="2:13" x14ac:dyDescent="0.5">
      <c r="B160">
        <f t="shared" si="24"/>
        <v>44.399999999999935</v>
      </c>
      <c r="C160">
        <f t="shared" si="25"/>
        <v>3.4502030565096344</v>
      </c>
      <c r="D160">
        <f t="shared" si="26"/>
        <v>4.1001770910845456</v>
      </c>
      <c r="E160">
        <f t="shared" si="27"/>
        <v>2.0355587033205662</v>
      </c>
      <c r="F160">
        <f t="shared" si="28"/>
        <v>-1.6604884651243408</v>
      </c>
      <c r="G160">
        <f t="shared" si="31"/>
        <v>1.7738458247963904</v>
      </c>
      <c r="H160">
        <f t="shared" si="32"/>
        <v>1.5070792273674314</v>
      </c>
      <c r="I160">
        <f t="shared" si="33"/>
        <v>4.1406937296216419</v>
      </c>
      <c r="J160">
        <f t="shared" si="34"/>
        <v>3.6698491167787779</v>
      </c>
      <c r="K160">
        <f t="shared" si="35"/>
        <v>44.399999999999935</v>
      </c>
      <c r="L160">
        <f t="shared" si="29"/>
        <v>3.4502030565096344</v>
      </c>
      <c r="M160">
        <f t="shared" si="30"/>
        <v>4.1001770910845456</v>
      </c>
    </row>
    <row r="161" spans="2:13" x14ac:dyDescent="0.5">
      <c r="B161">
        <f t="shared" si="24"/>
        <v>44.699999999999932</v>
      </c>
      <c r="C161">
        <f t="shared" si="25"/>
        <v>4.1406937296216419</v>
      </c>
      <c r="D161">
        <f t="shared" si="26"/>
        <v>3.6698491167787779</v>
      </c>
      <c r="E161">
        <f t="shared" si="27"/>
        <v>2.6211216069713013</v>
      </c>
      <c r="F161">
        <f t="shared" si="28"/>
        <v>-1.2328147149337427</v>
      </c>
      <c r="G161">
        <f t="shared" si="31"/>
        <v>2.1696803415311052</v>
      </c>
      <c r="H161">
        <f t="shared" si="32"/>
        <v>1.3760523016405033</v>
      </c>
      <c r="I161">
        <f t="shared" si="33"/>
        <v>5.0246658270819315</v>
      </c>
      <c r="J161">
        <f t="shared" si="34"/>
        <v>3.3619270558724779</v>
      </c>
      <c r="K161">
        <f t="shared" si="35"/>
        <v>44.699999999999932</v>
      </c>
      <c r="L161">
        <f t="shared" si="29"/>
        <v>4.1406937296216419</v>
      </c>
      <c r="M161">
        <f t="shared" si="30"/>
        <v>3.6698491167787779</v>
      </c>
    </row>
    <row r="162" spans="2:13" x14ac:dyDescent="0.5">
      <c r="B162">
        <f t="shared" si="24"/>
        <v>44.999999999999929</v>
      </c>
      <c r="C162">
        <f t="shared" si="25"/>
        <v>5.0246658270819315</v>
      </c>
      <c r="D162">
        <f t="shared" si="26"/>
        <v>3.3619270558724779</v>
      </c>
      <c r="E162">
        <f t="shared" si="27"/>
        <v>3.3354098280034705</v>
      </c>
      <c r="F162">
        <f t="shared" si="28"/>
        <v>-0.83218929282589738</v>
      </c>
      <c r="G162">
        <f t="shared" si="31"/>
        <v>2.6322166838172638</v>
      </c>
      <c r="H162">
        <f t="shared" si="32"/>
        <v>1.32733511380563</v>
      </c>
      <c r="I162">
        <f t="shared" si="33"/>
        <v>6.1437385262547499</v>
      </c>
      <c r="J162">
        <f t="shared" si="34"/>
        <v>3.172000348145962</v>
      </c>
      <c r="K162">
        <f t="shared" si="35"/>
        <v>44.999999999999929</v>
      </c>
      <c r="L162">
        <f t="shared" si="29"/>
        <v>5.0246658270819315</v>
      </c>
      <c r="M162">
        <f t="shared" si="30"/>
        <v>3.3619270558724779</v>
      </c>
    </row>
    <row r="163" spans="2:13" x14ac:dyDescent="0.5">
      <c r="B163">
        <f t="shared" si="24"/>
        <v>45.299999999999926</v>
      </c>
      <c r="C163">
        <f t="shared" si="25"/>
        <v>6.1437385262547499</v>
      </c>
      <c r="D163">
        <f t="shared" si="26"/>
        <v>3.172000348145962</v>
      </c>
      <c r="E163">
        <f t="shared" si="27"/>
        <v>4.1949444518349672</v>
      </c>
      <c r="F163">
        <f t="shared" si="28"/>
        <v>-0.43020618668968846</v>
      </c>
      <c r="G163">
        <f t="shared" si="31"/>
        <v>3.1286153580074765</v>
      </c>
      <c r="H163">
        <f t="shared" si="32"/>
        <v>1.3889837338447568</v>
      </c>
      <c r="I163">
        <f t="shared" si="33"/>
        <v>7.5430095529155761</v>
      </c>
      <c r="J163">
        <f t="shared" si="34"/>
        <v>3.1054427601620698</v>
      </c>
      <c r="K163">
        <f t="shared" si="35"/>
        <v>45.299999999999926</v>
      </c>
      <c r="L163">
        <f t="shared" si="29"/>
        <v>6.1437385262547499</v>
      </c>
      <c r="M163">
        <f t="shared" si="30"/>
        <v>3.172000348145962</v>
      </c>
    </row>
    <row r="164" spans="2:13" x14ac:dyDescent="0.5">
      <c r="B164">
        <f t="shared" si="24"/>
        <v>45.599999999999923</v>
      </c>
      <c r="C164">
        <f t="shared" si="25"/>
        <v>7.5430095529155761</v>
      </c>
      <c r="D164">
        <f t="shared" si="26"/>
        <v>3.1054427601620698</v>
      </c>
      <c r="E164">
        <f t="shared" si="27"/>
        <v>5.2005711123220753</v>
      </c>
      <c r="F164">
        <f t="shared" si="28"/>
        <v>1.3356370471948598E-2</v>
      </c>
      <c r="G164">
        <f t="shared" si="31"/>
        <v>3.5754887983689976</v>
      </c>
      <c r="H164">
        <f t="shared" si="32"/>
        <v>1.6150650360991161</v>
      </c>
      <c r="I164">
        <f t="shared" si="33"/>
        <v>9.2640778825388033</v>
      </c>
      <c r="J164">
        <f t="shared" si="34"/>
        <v>3.1821275979281145</v>
      </c>
      <c r="K164">
        <f t="shared" si="35"/>
        <v>45.599999999999923</v>
      </c>
      <c r="L164">
        <f t="shared" si="29"/>
        <v>7.5430095529155761</v>
      </c>
      <c r="M164">
        <f t="shared" si="30"/>
        <v>3.1054427601620698</v>
      </c>
    </row>
    <row r="165" spans="2:13" x14ac:dyDescent="0.5">
      <c r="B165">
        <f t="shared" si="24"/>
        <v>45.89999999999992</v>
      </c>
      <c r="C165">
        <f t="shared" si="25"/>
        <v>9.2640778825388033</v>
      </c>
      <c r="D165">
        <f t="shared" si="26"/>
        <v>3.1821275979281145</v>
      </c>
      <c r="E165">
        <f t="shared" si="27"/>
        <v>6.3161300926005861</v>
      </c>
      <c r="F165">
        <f t="shared" si="28"/>
        <v>0.56135209149213194</v>
      </c>
      <c r="G165">
        <f t="shared" si="31"/>
        <v>3.7862159551128123</v>
      </c>
      <c r="H165">
        <f t="shared" si="32"/>
        <v>2.1089000688686754</v>
      </c>
      <c r="I165">
        <f t="shared" si="33"/>
        <v>11.329296628299055</v>
      </c>
      <c r="J165">
        <f t="shared" si="34"/>
        <v>3.4454337284748444</v>
      </c>
      <c r="K165">
        <f t="shared" si="35"/>
        <v>45.89999999999992</v>
      </c>
      <c r="L165">
        <f t="shared" si="29"/>
        <v>9.2640778825388033</v>
      </c>
      <c r="M165">
        <f t="shared" si="30"/>
        <v>3.1821275979281145</v>
      </c>
    </row>
    <row r="166" spans="2:13" x14ac:dyDescent="0.5">
      <c r="B166">
        <f t="shared" si="24"/>
        <v>46.199999999999918</v>
      </c>
      <c r="C166">
        <f t="shared" si="25"/>
        <v>11.329296628299055</v>
      </c>
      <c r="D166">
        <f t="shared" si="26"/>
        <v>3.4454337284748444</v>
      </c>
      <c r="E166">
        <f t="shared" si="27"/>
        <v>7.4258625559952653</v>
      </c>
      <c r="F166">
        <f t="shared" si="28"/>
        <v>1.3193587759476562</v>
      </c>
      <c r="G166">
        <f t="shared" si="31"/>
        <v>3.3725901314647593</v>
      </c>
      <c r="H166">
        <f t="shared" si="32"/>
        <v>3.0637533425697634</v>
      </c>
      <c r="I166">
        <f t="shared" si="33"/>
        <v>13.708821951013549</v>
      </c>
      <c r="J166">
        <f t="shared" si="34"/>
        <v>3.9791102616747809</v>
      </c>
      <c r="K166">
        <f t="shared" si="35"/>
        <v>46.199999999999918</v>
      </c>
      <c r="L166">
        <f t="shared" si="29"/>
        <v>11.329296628299055</v>
      </c>
      <c r="M166">
        <f t="shared" si="30"/>
        <v>3.4454337284748444</v>
      </c>
    </row>
    <row r="167" spans="2:13" x14ac:dyDescent="0.5">
      <c r="B167">
        <f t="shared" si="24"/>
        <v>46.499999999999915</v>
      </c>
      <c r="C167">
        <f t="shared" si="25"/>
        <v>13.708821951013549</v>
      </c>
      <c r="D167">
        <f t="shared" si="26"/>
        <v>3.9791102616747809</v>
      </c>
      <c r="E167">
        <f t="shared" si="27"/>
        <v>8.253930540938498</v>
      </c>
      <c r="F167">
        <f t="shared" si="28"/>
        <v>2.4705587138189644</v>
      </c>
      <c r="G167">
        <f t="shared" si="31"/>
        <v>1.5827556167516503</v>
      </c>
      <c r="H167">
        <f t="shared" si="32"/>
        <v>4.8182558888226241</v>
      </c>
      <c r="I167">
        <f t="shared" si="33"/>
        <v>16.25622511604892</v>
      </c>
      <c r="J167">
        <f t="shared" si="34"/>
        <v>4.9370993908174876</v>
      </c>
      <c r="K167">
        <f t="shared" si="35"/>
        <v>46.499999999999915</v>
      </c>
      <c r="L167">
        <f t="shared" si="29"/>
        <v>13.708821951013549</v>
      </c>
      <c r="M167">
        <f t="shared" si="30"/>
        <v>3.9791102616747809</v>
      </c>
    </row>
    <row r="168" spans="2:13" x14ac:dyDescent="0.5">
      <c r="B168">
        <f t="shared" si="24"/>
        <v>46.799999999999912</v>
      </c>
      <c r="C168">
        <f t="shared" si="25"/>
        <v>16.25622511604892</v>
      </c>
      <c r="D168">
        <f t="shared" si="26"/>
        <v>4.9370993908174876</v>
      </c>
      <c r="E168">
        <f t="shared" si="27"/>
        <v>8.2303652043052136</v>
      </c>
      <c r="F168">
        <f t="shared" si="28"/>
        <v>4.3230353686305909</v>
      </c>
      <c r="G168">
        <f t="shared" si="31"/>
        <v>-2.8606715130429006</v>
      </c>
      <c r="H168">
        <f t="shared" si="32"/>
        <v>7.8487601908751694</v>
      </c>
      <c r="I168">
        <f t="shared" si="33"/>
        <v>18.596604459253555</v>
      </c>
      <c r="J168">
        <f t="shared" si="34"/>
        <v>6.5872042099960471</v>
      </c>
      <c r="K168">
        <f t="shared" si="35"/>
        <v>46.799999999999912</v>
      </c>
      <c r="L168">
        <f t="shared" si="29"/>
        <v>16.25622511604892</v>
      </c>
      <c r="M168">
        <f t="shared" si="30"/>
        <v>4.9370993908174876</v>
      </c>
    </row>
    <row r="169" spans="2:13" x14ac:dyDescent="0.5">
      <c r="B169">
        <f t="shared" si="24"/>
        <v>47.099999999999909</v>
      </c>
      <c r="C169">
        <f t="shared" si="25"/>
        <v>18.596604459253555</v>
      </c>
      <c r="D169">
        <f t="shared" si="26"/>
        <v>6.5872042099960471</v>
      </c>
      <c r="E169">
        <f t="shared" si="27"/>
        <v>6.3466413406909261</v>
      </c>
      <c r="F169">
        <f t="shared" si="28"/>
        <v>7.3095599610655935</v>
      </c>
      <c r="G169">
        <f t="shared" si="31"/>
        <v>-11.427320451895863</v>
      </c>
      <c r="H169">
        <f t="shared" si="32"/>
        <v>12.291791821787594</v>
      </c>
      <c r="I169">
        <f t="shared" si="33"/>
        <v>19.98636744112552</v>
      </c>
      <c r="J169">
        <f t="shared" si="34"/>
        <v>9.3332028302961678</v>
      </c>
      <c r="K169">
        <f t="shared" si="35"/>
        <v>47.099999999999909</v>
      </c>
      <c r="L169">
        <f t="shared" si="29"/>
        <v>18.596604459253555</v>
      </c>
      <c r="M169">
        <f t="shared" si="30"/>
        <v>6.5872042099960471</v>
      </c>
    </row>
    <row r="170" spans="2:13" x14ac:dyDescent="0.5">
      <c r="B170">
        <f t="shared" si="24"/>
        <v>47.399999999999906</v>
      </c>
      <c r="C170">
        <f t="shared" si="25"/>
        <v>19.98636744112552</v>
      </c>
      <c r="D170">
        <f t="shared" si="26"/>
        <v>9.3332028302961678</v>
      </c>
      <c r="E170">
        <f t="shared" si="27"/>
        <v>1.3326853242403303</v>
      </c>
      <c r="F170">
        <f t="shared" si="28"/>
        <v>11.653779994163063</v>
      </c>
      <c r="G170">
        <f t="shared" si="31"/>
        <v>-23.202809823907131</v>
      </c>
      <c r="H170">
        <f t="shared" si="32"/>
        <v>15.795160152525163</v>
      </c>
      <c r="I170">
        <f t="shared" si="33"/>
        <v>19.342046596321797</v>
      </c>
      <c r="J170">
        <f t="shared" si="34"/>
        <v>13.540119035408718</v>
      </c>
      <c r="K170">
        <f t="shared" si="35"/>
        <v>47.399999999999906</v>
      </c>
      <c r="L170">
        <f t="shared" si="29"/>
        <v>19.98636744112552</v>
      </c>
      <c r="M170">
        <f t="shared" si="30"/>
        <v>9.3332028302961678</v>
      </c>
    </row>
    <row r="171" spans="2:13" x14ac:dyDescent="0.5">
      <c r="B171">
        <f t="shared" si="24"/>
        <v>47.699999999999903</v>
      </c>
      <c r="C171">
        <f t="shared" si="25"/>
        <v>19.342046596321797</v>
      </c>
      <c r="D171">
        <f t="shared" si="26"/>
        <v>13.540119035408718</v>
      </c>
      <c r="E171">
        <f t="shared" si="27"/>
        <v>-6.8473147339401201</v>
      </c>
      <c r="F171">
        <f t="shared" si="28"/>
        <v>16.034272053705379</v>
      </c>
      <c r="G171">
        <f t="shared" si="31"/>
        <v>-28.589532796981384</v>
      </c>
      <c r="H171">
        <f t="shared" si="32"/>
        <v>9.7165140227622295</v>
      </c>
      <c r="I171">
        <f t="shared" si="33"/>
        <v>16.0013232002756</v>
      </c>
      <c r="J171">
        <f t="shared" si="34"/>
        <v>18.787643782544631</v>
      </c>
      <c r="K171">
        <f t="shared" si="35"/>
        <v>47.699999999999903</v>
      </c>
      <c r="L171">
        <f t="shared" si="29"/>
        <v>19.342046596321797</v>
      </c>
      <c r="M171">
        <f t="shared" si="30"/>
        <v>13.540119035408718</v>
      </c>
    </row>
    <row r="172" spans="2:13" x14ac:dyDescent="0.5">
      <c r="B172">
        <f t="shared" si="24"/>
        <v>47.999999999999901</v>
      </c>
      <c r="C172">
        <f t="shared" si="25"/>
        <v>16.0013232002756</v>
      </c>
      <c r="D172">
        <f t="shared" si="26"/>
        <v>18.787643782544631</v>
      </c>
      <c r="E172">
        <f t="shared" si="27"/>
        <v>-14.061392833338907</v>
      </c>
      <c r="F172">
        <f t="shared" si="28"/>
        <v>15.971983196706034</v>
      </c>
      <c r="G172">
        <f t="shared" si="31"/>
        <v>-13.200635397405605</v>
      </c>
      <c r="H172">
        <f t="shared" si="32"/>
        <v>-12.839744833462829</v>
      </c>
      <c r="I172">
        <f t="shared" si="33"/>
        <v>11.188876757390677</v>
      </c>
      <c r="J172">
        <f t="shared" si="34"/>
        <v>23.001450224050615</v>
      </c>
      <c r="K172">
        <f t="shared" si="35"/>
        <v>47.999999999999901</v>
      </c>
      <c r="L172">
        <f t="shared" si="29"/>
        <v>16.0013232002756</v>
      </c>
      <c r="M172">
        <f t="shared" si="30"/>
        <v>18.787643782544631</v>
      </c>
    </row>
    <row r="173" spans="2:13" x14ac:dyDescent="0.5">
      <c r="B173">
        <f t="shared" si="24"/>
        <v>48.299999999999898</v>
      </c>
      <c r="C173">
        <f t="shared" si="25"/>
        <v>11.188876757390677</v>
      </c>
      <c r="D173">
        <f t="shared" si="26"/>
        <v>23.001450224050615</v>
      </c>
      <c r="E173">
        <f t="shared" si="27"/>
        <v>-14.547162422425174</v>
      </c>
      <c r="F173">
        <f t="shared" si="28"/>
        <v>8.48495151177789</v>
      </c>
      <c r="G173">
        <f t="shared" si="31"/>
        <v>9.4197131378621943</v>
      </c>
      <c r="H173">
        <f t="shared" si="32"/>
        <v>-30.33058919412079</v>
      </c>
      <c r="I173">
        <f t="shared" si="33"/>
        <v>7.2486151218669237</v>
      </c>
      <c r="J173">
        <f t="shared" si="34"/>
        <v>24.182059163848546</v>
      </c>
      <c r="K173">
        <f t="shared" si="35"/>
        <v>48.299999999999898</v>
      </c>
      <c r="L173">
        <f t="shared" si="29"/>
        <v>11.188876757390677</v>
      </c>
      <c r="M173">
        <f t="shared" si="30"/>
        <v>23.001450224050615</v>
      </c>
    </row>
    <row r="174" spans="2:13" x14ac:dyDescent="0.5">
      <c r="B174">
        <f t="shared" si="24"/>
        <v>48.599999999999895</v>
      </c>
      <c r="C174">
        <f t="shared" si="25"/>
        <v>7.2486151218669237</v>
      </c>
      <c r="D174">
        <f t="shared" si="26"/>
        <v>24.182059163848546</v>
      </c>
      <c r="E174">
        <f t="shared" si="27"/>
        <v>-10.280028851428394</v>
      </c>
      <c r="F174">
        <f t="shared" si="28"/>
        <v>-0.60790039959109166</v>
      </c>
      <c r="G174">
        <f t="shared" si="31"/>
        <v>15.019841340609245</v>
      </c>
      <c r="H174">
        <f t="shared" si="32"/>
        <v>-24.843944892344322</v>
      </c>
      <c r="I174">
        <f t="shared" si="33"/>
        <v>4.840499326765821</v>
      </c>
      <c r="J174">
        <f t="shared" si="34"/>
        <v>22.881711523815724</v>
      </c>
      <c r="K174">
        <f t="shared" si="35"/>
        <v>48.599999999999895</v>
      </c>
      <c r="L174">
        <f t="shared" si="29"/>
        <v>7.2486151218669237</v>
      </c>
      <c r="M174">
        <f t="shared" si="30"/>
        <v>24.182059163848546</v>
      </c>
    </row>
    <row r="175" spans="2:13" x14ac:dyDescent="0.5">
      <c r="B175">
        <f t="shared" si="24"/>
        <v>48.899999999999892</v>
      </c>
      <c r="C175">
        <f t="shared" si="25"/>
        <v>4.840499326765821</v>
      </c>
      <c r="D175">
        <f t="shared" si="26"/>
        <v>22.881711523815724</v>
      </c>
      <c r="E175">
        <f t="shared" si="27"/>
        <v>-6.2353915958621542</v>
      </c>
      <c r="F175">
        <f t="shared" si="28"/>
        <v>-6.0853927202338181</v>
      </c>
      <c r="G175">
        <f t="shared" si="31"/>
        <v>10.977885514131867</v>
      </c>
      <c r="H175">
        <f t="shared" si="32"/>
        <v>-12.649232569818658</v>
      </c>
      <c r="I175">
        <f t="shared" si="33"/>
        <v>3.4638866961431085</v>
      </c>
      <c r="J175">
        <f t="shared" si="34"/>
        <v>20.486878242103739</v>
      </c>
      <c r="K175">
        <f t="shared" si="35"/>
        <v>48.899999999999892</v>
      </c>
      <c r="L175">
        <f t="shared" si="29"/>
        <v>4.840499326765821</v>
      </c>
      <c r="M175">
        <f t="shared" si="30"/>
        <v>22.881711523815724</v>
      </c>
    </row>
    <row r="176" spans="2:13" x14ac:dyDescent="0.5">
      <c r="B176">
        <f t="shared" si="24"/>
        <v>49.199999999999889</v>
      </c>
      <c r="C176">
        <f t="shared" si="25"/>
        <v>3.4638866961431085</v>
      </c>
      <c r="D176">
        <f t="shared" si="26"/>
        <v>20.486878242103739</v>
      </c>
      <c r="E176">
        <f t="shared" si="27"/>
        <v>-3.6325358026895773</v>
      </c>
      <c r="F176">
        <f t="shared" si="28"/>
        <v>-8.2687361827451173</v>
      </c>
      <c r="G176">
        <f t="shared" si="31"/>
        <v>6.6735925930216133</v>
      </c>
      <c r="H176">
        <f t="shared" si="32"/>
        <v>-4.1045762586523526</v>
      </c>
      <c r="I176">
        <f t="shared" si="33"/>
        <v>2.6744376220222077</v>
      </c>
      <c r="J176">
        <f t="shared" si="34"/>
        <v>17.821551455640847</v>
      </c>
      <c r="K176">
        <f t="shared" si="35"/>
        <v>49.199999999999889</v>
      </c>
      <c r="L176">
        <f t="shared" si="29"/>
        <v>3.4638866961431085</v>
      </c>
      <c r="M176">
        <f t="shared" si="30"/>
        <v>20.486878242103739</v>
      </c>
    </row>
    <row r="177" spans="2:13" x14ac:dyDescent="0.5">
      <c r="B177">
        <f t="shared" ref="B177:B240" si="36">B176+C$2</f>
        <v>49.499999999999886</v>
      </c>
      <c r="C177">
        <f t="shared" ref="C177:C240" si="37">I176</f>
        <v>2.6744376220222077</v>
      </c>
      <c r="D177">
        <f t="shared" ref="D177:D240" si="38">J176</f>
        <v>17.821551455640847</v>
      </c>
      <c r="E177">
        <f t="shared" ref="E177:E240" si="39">C$3*C177-C$4*C177*D177</f>
        <v>-2.0918251475548444</v>
      </c>
      <c r="F177">
        <f t="shared" ref="F177:F240" si="40">C$6*C177*D177-C$5*D177</f>
        <v>-8.5999008221535842</v>
      </c>
      <c r="G177">
        <f t="shared" si="31"/>
        <v>3.9361216332230984</v>
      </c>
      <c r="H177">
        <f t="shared" si="32"/>
        <v>0.42197883583724494</v>
      </c>
      <c r="I177">
        <f t="shared" si="33"/>
        <v>2.2240155512507935</v>
      </c>
      <c r="J177">
        <f t="shared" si="34"/>
        <v>15.260570256607448</v>
      </c>
      <c r="K177">
        <f t="shared" si="35"/>
        <v>49.499999999999886</v>
      </c>
      <c r="L177">
        <f t="shared" ref="L177:L240" si="41">C177</f>
        <v>2.6744376220222077</v>
      </c>
      <c r="M177">
        <f t="shared" ref="M177:M240" si="42">D177</f>
        <v>17.821551455640847</v>
      </c>
    </row>
    <row r="178" spans="2:13" x14ac:dyDescent="0.5">
      <c r="B178">
        <f t="shared" si="36"/>
        <v>49.799999999999883</v>
      </c>
      <c r="C178">
        <f t="shared" si="37"/>
        <v>2.2240155512507935</v>
      </c>
      <c r="D178">
        <f t="shared" si="38"/>
        <v>15.260570256607448</v>
      </c>
      <c r="E178">
        <f t="shared" si="39"/>
        <v>-1.1699590059142344</v>
      </c>
      <c r="F178">
        <f t="shared" si="40"/>
        <v>-8.0514531352905578</v>
      </c>
      <c r="G178">
        <f t="shared" si="31"/>
        <v>2.4061208531015601</v>
      </c>
      <c r="H178">
        <f t="shared" si="32"/>
        <v>2.4625099924521234</v>
      </c>
      <c r="I178">
        <f t="shared" si="33"/>
        <v>1.9813032878660934</v>
      </c>
      <c r="J178">
        <f t="shared" si="34"/>
        <v>12.955947265680626</v>
      </c>
      <c r="K178">
        <f t="shared" si="35"/>
        <v>49.799999999999883</v>
      </c>
      <c r="L178">
        <f t="shared" si="41"/>
        <v>2.2240155512507935</v>
      </c>
      <c r="M178">
        <f t="shared" si="42"/>
        <v>15.260570256607448</v>
      </c>
    </row>
    <row r="179" spans="2:13" x14ac:dyDescent="0.5">
      <c r="B179">
        <f t="shared" si="36"/>
        <v>50.099999999999881</v>
      </c>
      <c r="C179">
        <f t="shared" si="37"/>
        <v>1.9813032878660934</v>
      </c>
      <c r="D179">
        <f t="shared" si="38"/>
        <v>12.955947265680626</v>
      </c>
      <c r="E179">
        <f t="shared" si="39"/>
        <v>-0.58566280362518142</v>
      </c>
      <c r="F179">
        <f t="shared" si="40"/>
        <v>-7.1499943577691942</v>
      </c>
      <c r="G179">
        <f t="shared" si="31"/>
        <v>1.5897495692258827</v>
      </c>
      <c r="H179">
        <f t="shared" si="32"/>
        <v>3.1870833954758311</v>
      </c>
      <c r="I179">
        <f t="shared" si="33"/>
        <v>1.8771431773937037</v>
      </c>
      <c r="J179">
        <f t="shared" si="34"/>
        <v>10.954367711146281</v>
      </c>
      <c r="K179">
        <f t="shared" si="35"/>
        <v>50.099999999999881</v>
      </c>
      <c r="L179">
        <f t="shared" si="41"/>
        <v>1.9813032878660934</v>
      </c>
      <c r="M179">
        <f t="shared" si="42"/>
        <v>12.955947265680626</v>
      </c>
    </row>
    <row r="180" spans="2:13" x14ac:dyDescent="0.5">
      <c r="B180">
        <f t="shared" si="36"/>
        <v>50.399999999999878</v>
      </c>
      <c r="C180">
        <f t="shared" si="37"/>
        <v>1.8771431773937037</v>
      </c>
      <c r="D180">
        <f t="shared" si="38"/>
        <v>10.954367711146281</v>
      </c>
      <c r="E180">
        <f t="shared" si="39"/>
        <v>-0.17914848377030901</v>
      </c>
      <c r="F180">
        <f t="shared" si="40"/>
        <v>-6.159484122195698</v>
      </c>
      <c r="G180">
        <f t="shared" si="31"/>
        <v>1.1733207124655698</v>
      </c>
      <c r="H180">
        <f t="shared" si="32"/>
        <v>3.2671438954108942</v>
      </c>
      <c r="I180">
        <f t="shared" si="33"/>
        <v>1.8761980643235616</v>
      </c>
      <c r="J180">
        <f t="shared" si="34"/>
        <v>9.2535439497810614</v>
      </c>
      <c r="K180">
        <f t="shared" si="35"/>
        <v>50.399999999999878</v>
      </c>
      <c r="L180">
        <f t="shared" si="41"/>
        <v>1.8771431773937037</v>
      </c>
      <c r="M180">
        <f t="shared" si="42"/>
        <v>10.954367711146281</v>
      </c>
    </row>
    <row r="181" spans="2:13" x14ac:dyDescent="0.5">
      <c r="B181">
        <f t="shared" si="36"/>
        <v>50.699999999999875</v>
      </c>
      <c r="C181">
        <f t="shared" si="37"/>
        <v>1.8761980643235616</v>
      </c>
      <c r="D181">
        <f t="shared" si="38"/>
        <v>9.2535439497810614</v>
      </c>
      <c r="E181">
        <f t="shared" si="39"/>
        <v>0.14004993965233825</v>
      </c>
      <c r="F181">
        <f t="shared" si="40"/>
        <v>-5.2040098376645725</v>
      </c>
      <c r="G181">
        <f t="shared" si="31"/>
        <v>0.98682943089333286</v>
      </c>
      <c r="H181">
        <f t="shared" si="32"/>
        <v>3.0562278870074349</v>
      </c>
      <c r="I181">
        <f t="shared" si="33"/>
        <v>1.9626203706094629</v>
      </c>
      <c r="J181">
        <f t="shared" si="34"/>
        <v>7.8298712533970249</v>
      </c>
      <c r="K181">
        <f t="shared" si="35"/>
        <v>50.699999999999875</v>
      </c>
      <c r="L181">
        <f t="shared" si="41"/>
        <v>1.8761980643235616</v>
      </c>
      <c r="M181">
        <f t="shared" si="42"/>
        <v>9.2535439497810614</v>
      </c>
    </row>
    <row r="182" spans="2:13" x14ac:dyDescent="0.5">
      <c r="B182">
        <f t="shared" si="36"/>
        <v>50.999999999999872</v>
      </c>
      <c r="C182">
        <f t="shared" si="37"/>
        <v>1.9626203706094629</v>
      </c>
      <c r="D182">
        <f t="shared" si="38"/>
        <v>7.8298712533970249</v>
      </c>
      <c r="E182">
        <f t="shared" si="39"/>
        <v>0.42591388849281797</v>
      </c>
      <c r="F182">
        <f t="shared" si="40"/>
        <v>-4.3356969579311242</v>
      </c>
      <c r="G182">
        <f t="shared" si="31"/>
        <v>0.94336151434208215</v>
      </c>
      <c r="H182">
        <f t="shared" si="32"/>
        <v>2.7343250925990792</v>
      </c>
      <c r="I182">
        <f t="shared" si="33"/>
        <v>2.132845805302702</v>
      </c>
      <c r="J182">
        <f t="shared" si="34"/>
        <v>6.6522067951846466</v>
      </c>
      <c r="K182">
        <f t="shared" si="35"/>
        <v>50.999999999999872</v>
      </c>
      <c r="L182">
        <f t="shared" si="41"/>
        <v>1.9626203706094629</v>
      </c>
      <c r="M182">
        <f t="shared" si="42"/>
        <v>7.8298712533970249</v>
      </c>
    </row>
    <row r="183" spans="2:13" x14ac:dyDescent="0.5">
      <c r="B183">
        <f t="shared" si="36"/>
        <v>51.299999999999869</v>
      </c>
      <c r="C183">
        <f t="shared" si="37"/>
        <v>2.132845805302702</v>
      </c>
      <c r="D183">
        <f t="shared" si="38"/>
        <v>6.6522067951846466</v>
      </c>
      <c r="E183">
        <f t="shared" si="39"/>
        <v>0.71403266939113141</v>
      </c>
      <c r="F183">
        <f t="shared" si="40"/>
        <v>-3.5703419604769144</v>
      </c>
      <c r="G183">
        <f t="shared" si="31"/>
        <v>1.000542259250321</v>
      </c>
      <c r="H183">
        <f t="shared" si="32"/>
        <v>2.3912468804984961</v>
      </c>
      <c r="I183">
        <f t="shared" si="33"/>
        <v>2.3920800077863058</v>
      </c>
      <c r="J183">
        <f t="shared" si="34"/>
        <v>5.6887103166640047</v>
      </c>
      <c r="K183">
        <f t="shared" si="35"/>
        <v>51.299999999999869</v>
      </c>
      <c r="L183">
        <f t="shared" si="41"/>
        <v>2.132845805302702</v>
      </c>
      <c r="M183">
        <f t="shared" si="42"/>
        <v>6.6522067951846466</v>
      </c>
    </row>
    <row r="184" spans="2:13" x14ac:dyDescent="0.5">
      <c r="B184">
        <f t="shared" si="36"/>
        <v>51.599999999999866</v>
      </c>
      <c r="C184">
        <f t="shared" si="37"/>
        <v>2.3920800077863058</v>
      </c>
      <c r="D184">
        <f t="shared" si="38"/>
        <v>5.6887103166640047</v>
      </c>
      <c r="E184">
        <f t="shared" si="39"/>
        <v>1.0312949859283387</v>
      </c>
      <c r="F184">
        <f t="shared" si="40"/>
        <v>-2.9057477156400369</v>
      </c>
      <c r="G184">
        <f t="shared" si="31"/>
        <v>1.1396992451562244</v>
      </c>
      <c r="H184">
        <f t="shared" si="32"/>
        <v>2.0709065275021419</v>
      </c>
      <c r="I184">
        <f t="shared" si="33"/>
        <v>2.7527549695968374</v>
      </c>
      <c r="J184">
        <f t="shared" si="34"/>
        <v>4.9101767957095905</v>
      </c>
      <c r="K184">
        <f t="shared" si="35"/>
        <v>51.599999999999866</v>
      </c>
      <c r="L184">
        <f t="shared" si="41"/>
        <v>2.3920800077863058</v>
      </c>
      <c r="M184">
        <f t="shared" si="42"/>
        <v>5.6887103166640047</v>
      </c>
    </row>
    <row r="185" spans="2:13" x14ac:dyDescent="0.5">
      <c r="B185">
        <f t="shared" si="36"/>
        <v>51.899999999999864</v>
      </c>
      <c r="C185">
        <f t="shared" si="37"/>
        <v>2.7527549695968374</v>
      </c>
      <c r="D185">
        <f t="shared" si="38"/>
        <v>4.9101767957095905</v>
      </c>
      <c r="E185">
        <f t="shared" si="39"/>
        <v>1.4011036119979725</v>
      </c>
      <c r="F185">
        <f t="shared" si="40"/>
        <v>-2.3309812391833278</v>
      </c>
      <c r="G185">
        <f t="shared" si="31"/>
        <v>1.3547989866161285</v>
      </c>
      <c r="H185">
        <f t="shared" si="32"/>
        <v>1.7945405547693396</v>
      </c>
      <c r="I185">
        <f t="shared" si="33"/>
        <v>3.2340520075939549</v>
      </c>
      <c r="J185">
        <f t="shared" si="34"/>
        <v>4.2916367489192124</v>
      </c>
      <c r="K185">
        <f t="shared" si="35"/>
        <v>51.899999999999864</v>
      </c>
      <c r="L185">
        <f t="shared" si="41"/>
        <v>2.7527549695968374</v>
      </c>
      <c r="M185">
        <f t="shared" si="42"/>
        <v>4.9101767957095905</v>
      </c>
    </row>
    <row r="186" spans="2:13" x14ac:dyDescent="0.5">
      <c r="B186">
        <f t="shared" si="36"/>
        <v>52.199999999999861</v>
      </c>
      <c r="C186">
        <f t="shared" si="37"/>
        <v>3.2340520075939549</v>
      </c>
      <c r="D186">
        <f t="shared" si="38"/>
        <v>4.2916367489192124</v>
      </c>
      <c r="E186">
        <f t="shared" si="39"/>
        <v>1.8461143632233377</v>
      </c>
      <c r="F186">
        <f t="shared" si="40"/>
        <v>-1.8307899173187918</v>
      </c>
      <c r="G186">
        <f t="shared" si="31"/>
        <v>1.645916119590412</v>
      </c>
      <c r="H186">
        <f t="shared" si="32"/>
        <v>1.5732906816220196</v>
      </c>
      <c r="I186">
        <f t="shared" si="33"/>
        <v>3.8619525419425251</v>
      </c>
      <c r="J186">
        <f t="shared" si="34"/>
        <v>3.8131978543965657</v>
      </c>
      <c r="K186">
        <f t="shared" si="35"/>
        <v>52.199999999999861</v>
      </c>
      <c r="L186">
        <f t="shared" si="41"/>
        <v>3.2340520075939549</v>
      </c>
      <c r="M186">
        <f t="shared" si="42"/>
        <v>4.2916367489192124</v>
      </c>
    </row>
    <row r="187" spans="2:13" x14ac:dyDescent="0.5">
      <c r="B187">
        <f t="shared" si="36"/>
        <v>52.499999999999858</v>
      </c>
      <c r="C187">
        <f t="shared" si="37"/>
        <v>3.8619525419425251</v>
      </c>
      <c r="D187">
        <f t="shared" si="38"/>
        <v>3.8131978543965657</v>
      </c>
      <c r="E187">
        <f t="shared" si="39"/>
        <v>2.389313627270865</v>
      </c>
      <c r="F187">
        <f t="shared" si="40"/>
        <v>-1.3872594761257639</v>
      </c>
      <c r="G187">
        <f t="shared" si="31"/>
        <v>2.0139740935876662</v>
      </c>
      <c r="H187">
        <f t="shared" si="32"/>
        <v>1.4157841407775218</v>
      </c>
      <c r="I187">
        <f t="shared" si="33"/>
        <v>4.6693754643352303</v>
      </c>
      <c r="J187">
        <f t="shared" si="34"/>
        <v>3.460730297893825</v>
      </c>
      <c r="K187">
        <f t="shared" si="35"/>
        <v>52.499999999999858</v>
      </c>
      <c r="L187">
        <f t="shared" si="41"/>
        <v>3.8619525419425251</v>
      </c>
      <c r="M187">
        <f t="shared" si="42"/>
        <v>3.8131978543965657</v>
      </c>
    </row>
    <row r="188" spans="2:13" x14ac:dyDescent="0.5">
      <c r="B188">
        <f t="shared" si="36"/>
        <v>52.799999999999855</v>
      </c>
      <c r="C188">
        <f t="shared" si="37"/>
        <v>4.6693754643352303</v>
      </c>
      <c r="D188">
        <f t="shared" si="38"/>
        <v>3.460730297893825</v>
      </c>
      <c r="E188">
        <f t="shared" si="39"/>
        <v>3.0534305501685326</v>
      </c>
      <c r="F188">
        <f t="shared" si="40"/>
        <v>-0.97960280925367083</v>
      </c>
      <c r="G188">
        <f t="shared" si="31"/>
        <v>2.4541339206525432</v>
      </c>
      <c r="H188">
        <f t="shared" si="32"/>
        <v>1.3339987364562427</v>
      </c>
      <c r="I188">
        <f t="shared" si="33"/>
        <v>5.6958406558151546</v>
      </c>
      <c r="J188">
        <f t="shared" si="34"/>
        <v>3.2268793982582551</v>
      </c>
      <c r="K188">
        <f t="shared" si="35"/>
        <v>52.799999999999855</v>
      </c>
      <c r="L188">
        <f t="shared" si="41"/>
        <v>4.6693754643352303</v>
      </c>
      <c r="M188">
        <f t="shared" si="42"/>
        <v>3.460730297893825</v>
      </c>
    </row>
    <row r="189" spans="2:13" x14ac:dyDescent="0.5">
      <c r="B189">
        <f t="shared" si="36"/>
        <v>53.099999999999852</v>
      </c>
      <c r="C189">
        <f t="shared" si="37"/>
        <v>5.6958406558151546</v>
      </c>
      <c r="D189">
        <f t="shared" si="38"/>
        <v>3.2268793982582551</v>
      </c>
      <c r="E189">
        <f t="shared" si="39"/>
        <v>3.8578615690139832</v>
      </c>
      <c r="F189">
        <f t="shared" si="40"/>
        <v>-0.58218046189251993</v>
      </c>
      <c r="G189">
        <f t="shared" si="31"/>
        <v>2.9445768815625</v>
      </c>
      <c r="H189">
        <f t="shared" si="32"/>
        <v>1.3499200338708728</v>
      </c>
      <c r="I189">
        <f t="shared" si="33"/>
        <v>6.9857050861896619</v>
      </c>
      <c r="J189">
        <f t="shared" si="34"/>
        <v>3.1129716612146887</v>
      </c>
      <c r="K189">
        <f t="shared" si="35"/>
        <v>53.099999999999852</v>
      </c>
      <c r="L189">
        <f t="shared" si="41"/>
        <v>5.6958406558151546</v>
      </c>
      <c r="M189">
        <f t="shared" si="42"/>
        <v>3.2268793982582551</v>
      </c>
    </row>
    <row r="190" spans="2:13" x14ac:dyDescent="0.5">
      <c r="B190">
        <f t="shared" si="36"/>
        <v>53.399999999999849</v>
      </c>
      <c r="C190">
        <f t="shared" si="37"/>
        <v>6.9857050861896619</v>
      </c>
      <c r="D190">
        <f t="shared" si="38"/>
        <v>3.1129716612146887</v>
      </c>
      <c r="E190">
        <f t="shared" si="39"/>
        <v>4.8110748894984887</v>
      </c>
      <c r="F190">
        <f t="shared" si="40"/>
        <v>-0.16009854921984346</v>
      </c>
      <c r="G190">
        <f t="shared" si="31"/>
        <v>3.4252410353571148</v>
      </c>
      <c r="H190">
        <f t="shared" si="32"/>
        <v>1.5059077660562565</v>
      </c>
      <c r="I190">
        <f t="shared" si="33"/>
        <v>8.5831633996302781</v>
      </c>
      <c r="J190">
        <f t="shared" si="34"/>
        <v>3.132707945921267</v>
      </c>
      <c r="K190">
        <f t="shared" si="35"/>
        <v>53.399999999999849</v>
      </c>
      <c r="L190">
        <f t="shared" si="41"/>
        <v>6.9857050861896619</v>
      </c>
      <c r="M190">
        <f t="shared" si="42"/>
        <v>3.1129716612146887</v>
      </c>
    </row>
    <row r="191" spans="2:13" x14ac:dyDescent="0.5">
      <c r="B191">
        <f t="shared" si="36"/>
        <v>53.699999999999847</v>
      </c>
      <c r="C191">
        <f t="shared" si="37"/>
        <v>8.5831633996302781</v>
      </c>
      <c r="D191">
        <f t="shared" si="38"/>
        <v>3.132707945921267</v>
      </c>
      <c r="E191">
        <f t="shared" si="39"/>
        <v>5.8943089813140412</v>
      </c>
      <c r="F191">
        <f t="shared" si="40"/>
        <v>0.33932345887528648</v>
      </c>
      <c r="G191">
        <f t="shared" si="31"/>
        <v>3.7565472538808513</v>
      </c>
      <c r="H191">
        <f t="shared" si="32"/>
        <v>1.8832691332767246</v>
      </c>
      <c r="I191">
        <f t="shared" si="33"/>
        <v>10.520500720449128</v>
      </c>
      <c r="J191">
        <f t="shared" si="34"/>
        <v>3.3192520945813055</v>
      </c>
      <c r="K191">
        <f t="shared" si="35"/>
        <v>53.699999999999847</v>
      </c>
      <c r="L191">
        <f t="shared" si="41"/>
        <v>8.5831633996302781</v>
      </c>
      <c r="M191">
        <f t="shared" si="42"/>
        <v>3.132707945921267</v>
      </c>
    </row>
    <row r="192" spans="2:13" x14ac:dyDescent="0.5">
      <c r="B192">
        <f t="shared" si="36"/>
        <v>53.999999999999844</v>
      </c>
      <c r="C192">
        <f t="shared" si="37"/>
        <v>10.520500720449128</v>
      </c>
      <c r="D192">
        <f t="shared" si="38"/>
        <v>3.3192520945813055</v>
      </c>
      <c r="E192">
        <f t="shared" si="39"/>
        <v>7.0284813152096373</v>
      </c>
      <c r="F192">
        <f t="shared" si="40"/>
        <v>1.0025803343035111</v>
      </c>
      <c r="G192">
        <f t="shared" si="31"/>
        <v>3.6407864695512995</v>
      </c>
      <c r="H192">
        <f t="shared" si="32"/>
        <v>2.6357595949307044</v>
      </c>
      <c r="I192">
        <f t="shared" si="33"/>
        <v>12.792880506141827</v>
      </c>
      <c r="J192">
        <f t="shared" si="34"/>
        <v>3.7386353766442406</v>
      </c>
      <c r="K192">
        <f t="shared" si="35"/>
        <v>53.999999999999844</v>
      </c>
      <c r="L192">
        <f t="shared" si="41"/>
        <v>10.520500720449128</v>
      </c>
      <c r="M192">
        <f t="shared" si="42"/>
        <v>3.3192520945813055</v>
      </c>
    </row>
    <row r="193" spans="2:13" x14ac:dyDescent="0.5">
      <c r="B193">
        <f t="shared" si="36"/>
        <v>54.299999999999841</v>
      </c>
      <c r="C193">
        <f t="shared" si="37"/>
        <v>12.792880506141827</v>
      </c>
      <c r="D193">
        <f t="shared" si="38"/>
        <v>3.7386353766442406</v>
      </c>
      <c r="E193">
        <f t="shared" si="39"/>
        <v>8.0100889431973954</v>
      </c>
      <c r="F193">
        <f t="shared" si="40"/>
        <v>1.9788150304612513</v>
      </c>
      <c r="G193">
        <f t="shared" si="31"/>
        <v>2.4839343310421098</v>
      </c>
      <c r="H193">
        <f t="shared" si="32"/>
        <v>4.0420433393093473</v>
      </c>
      <c r="I193">
        <f t="shared" si="33"/>
        <v>15.307684233997941</v>
      </c>
      <c r="J193">
        <f t="shared" si="34"/>
        <v>4.5141718360515366</v>
      </c>
      <c r="K193">
        <f t="shared" si="35"/>
        <v>54.299999999999841</v>
      </c>
      <c r="L193">
        <f t="shared" si="41"/>
        <v>12.792880506141827</v>
      </c>
      <c r="M193">
        <f t="shared" si="42"/>
        <v>3.7386353766442406</v>
      </c>
    </row>
    <row r="194" spans="2:13" x14ac:dyDescent="0.5">
      <c r="B194">
        <f t="shared" si="36"/>
        <v>54.599999999999838</v>
      </c>
      <c r="C194">
        <f t="shared" si="37"/>
        <v>15.307684233997941</v>
      </c>
      <c r="D194">
        <f t="shared" si="38"/>
        <v>4.5141718360515366</v>
      </c>
      <c r="E194">
        <f t="shared" si="39"/>
        <v>8.3975325295695757</v>
      </c>
      <c r="F194">
        <f t="shared" si="40"/>
        <v>3.5245228273897129</v>
      </c>
      <c r="G194">
        <f t="shared" si="31"/>
        <v>-0.78848620588131979</v>
      </c>
      <c r="H194">
        <f t="shared" si="32"/>
        <v>6.5426266149086114</v>
      </c>
      <c r="I194">
        <f t="shared" si="33"/>
        <v>17.791462113604155</v>
      </c>
      <c r="J194">
        <f t="shared" si="34"/>
        <v>5.8659468819393386</v>
      </c>
      <c r="K194">
        <f t="shared" si="35"/>
        <v>54.599999999999838</v>
      </c>
      <c r="L194">
        <f t="shared" si="41"/>
        <v>15.307684233997941</v>
      </c>
      <c r="M194">
        <f t="shared" si="42"/>
        <v>4.5141718360515366</v>
      </c>
    </row>
    <row r="195" spans="2:13" x14ac:dyDescent="0.5">
      <c r="B195">
        <f t="shared" si="36"/>
        <v>54.899999999999835</v>
      </c>
      <c r="C195">
        <f t="shared" si="37"/>
        <v>17.791462113604155</v>
      </c>
      <c r="D195">
        <f t="shared" si="38"/>
        <v>5.8659468819393386</v>
      </c>
      <c r="E195">
        <f t="shared" si="39"/>
        <v>7.3550849425603371</v>
      </c>
      <c r="F195">
        <f t="shared" si="40"/>
        <v>6.0369170095893132</v>
      </c>
      <c r="G195">
        <f t="shared" si="31"/>
        <v>-7.6999268418688178</v>
      </c>
      <c r="H195">
        <f t="shared" si="32"/>
        <v>10.527324027237171</v>
      </c>
      <c r="I195">
        <f t="shared" si="33"/>
        <v>19.651490888488159</v>
      </c>
      <c r="J195">
        <f t="shared" si="34"/>
        <v>8.1507515660418051</v>
      </c>
      <c r="K195">
        <f t="shared" si="35"/>
        <v>54.899999999999835</v>
      </c>
      <c r="L195">
        <f t="shared" si="41"/>
        <v>17.791462113604155</v>
      </c>
      <c r="M195">
        <f t="shared" si="42"/>
        <v>5.8659468819393386</v>
      </c>
    </row>
    <row r="196" spans="2:13" x14ac:dyDescent="0.5">
      <c r="B196">
        <f t="shared" si="36"/>
        <v>55.199999999999832</v>
      </c>
      <c r="C196">
        <f t="shared" si="37"/>
        <v>19.651490888488159</v>
      </c>
      <c r="D196">
        <f t="shared" si="38"/>
        <v>8.1507515660418051</v>
      </c>
      <c r="E196">
        <f t="shared" si="39"/>
        <v>3.6340488750480446</v>
      </c>
      <c r="F196">
        <f t="shared" si="40"/>
        <v>9.9043783389087601</v>
      </c>
      <c r="G196">
        <f t="shared" si="31"/>
        <v>-18.791554149209485</v>
      </c>
      <c r="H196">
        <f t="shared" si="32"/>
        <v>14.997319270075959</v>
      </c>
      <c r="I196">
        <f t="shared" si="33"/>
        <v>19.896085614288143</v>
      </c>
      <c r="J196">
        <f t="shared" si="34"/>
        <v>11.79694443486785</v>
      </c>
      <c r="K196">
        <f t="shared" si="35"/>
        <v>55.199999999999832</v>
      </c>
      <c r="L196">
        <f t="shared" si="41"/>
        <v>19.651490888488159</v>
      </c>
      <c r="M196">
        <f t="shared" si="42"/>
        <v>8.1507515660418051</v>
      </c>
    </row>
    <row r="197" spans="2:13" x14ac:dyDescent="0.5">
      <c r="B197">
        <f t="shared" si="36"/>
        <v>55.499999999999829</v>
      </c>
      <c r="C197">
        <f t="shared" si="37"/>
        <v>19.896085614288143</v>
      </c>
      <c r="D197">
        <f t="shared" si="38"/>
        <v>11.79694443486785</v>
      </c>
      <c r="E197">
        <f t="shared" si="39"/>
        <v>-3.5752160320249367</v>
      </c>
      <c r="F197">
        <f t="shared" si="40"/>
        <v>14.623593320162193</v>
      </c>
      <c r="G197">
        <f t="shared" si="31"/>
        <v>-28.452780013428168</v>
      </c>
      <c r="H197">
        <f t="shared" si="32"/>
        <v>13.90986899128159</v>
      </c>
      <c r="I197">
        <f t="shared" si="33"/>
        <v>17.543145704076395</v>
      </c>
      <c r="J197">
        <f t="shared" si="34"/>
        <v>16.809966535524179</v>
      </c>
      <c r="K197">
        <f t="shared" si="35"/>
        <v>55.499999999999829</v>
      </c>
      <c r="L197">
        <f t="shared" si="41"/>
        <v>19.896085614288143</v>
      </c>
      <c r="M197">
        <f t="shared" si="42"/>
        <v>11.79694443486785</v>
      </c>
    </row>
    <row r="198" spans="2:13" x14ac:dyDescent="0.5">
      <c r="B198">
        <f t="shared" si="36"/>
        <v>55.799999999999827</v>
      </c>
      <c r="C198">
        <f t="shared" si="37"/>
        <v>17.543145704076395</v>
      </c>
      <c r="D198">
        <f t="shared" si="38"/>
        <v>16.809966535524179</v>
      </c>
      <c r="E198">
        <f t="shared" si="39"/>
        <v>-11.946823517258501</v>
      </c>
      <c r="F198">
        <f t="shared" si="40"/>
        <v>16.882494319691762</v>
      </c>
      <c r="G198">
        <f t="shared" si="31"/>
        <v>-21.481458934025099</v>
      </c>
      <c r="H198">
        <f t="shared" si="32"/>
        <v>-3.1272353230022194</v>
      </c>
      <c r="I198">
        <f t="shared" si="33"/>
        <v>12.992432996867716</v>
      </c>
      <c r="J198">
        <f t="shared" si="34"/>
        <v>21.733989241896605</v>
      </c>
      <c r="K198">
        <f t="shared" si="35"/>
        <v>55.799999999999827</v>
      </c>
      <c r="L198">
        <f t="shared" si="41"/>
        <v>17.543145704076395</v>
      </c>
      <c r="M198">
        <f t="shared" si="42"/>
        <v>16.809966535524179</v>
      </c>
    </row>
    <row r="199" spans="2:13" x14ac:dyDescent="0.5">
      <c r="B199">
        <f t="shared" si="36"/>
        <v>56.099999999999824</v>
      </c>
      <c r="C199">
        <f t="shared" si="37"/>
        <v>12.992432996867716</v>
      </c>
      <c r="D199">
        <f t="shared" si="38"/>
        <v>21.733989241896605</v>
      </c>
      <c r="E199">
        <f t="shared" si="39"/>
        <v>-15.245306901130828</v>
      </c>
      <c r="F199">
        <f t="shared" si="40"/>
        <v>11.937247966576091</v>
      </c>
      <c r="G199">
        <f t="shared" si="31"/>
        <v>2.3794372794545939</v>
      </c>
      <c r="H199">
        <f t="shared" si="32"/>
        <v>-26.577680155517488</v>
      </c>
      <c r="I199">
        <f t="shared" si="33"/>
        <v>8.5259156041039237</v>
      </c>
      <c r="J199">
        <f t="shared" si="34"/>
        <v>24.119168024871144</v>
      </c>
      <c r="K199">
        <f t="shared" si="35"/>
        <v>56.099999999999824</v>
      </c>
      <c r="L199">
        <f t="shared" si="41"/>
        <v>12.992432996867716</v>
      </c>
      <c r="M199">
        <f t="shared" si="42"/>
        <v>21.733989241896605</v>
      </c>
    </row>
    <row r="200" spans="2:13" x14ac:dyDescent="0.5">
      <c r="B200">
        <f t="shared" si="36"/>
        <v>56.399999999999821</v>
      </c>
      <c r="C200">
        <f t="shared" si="37"/>
        <v>8.5259156041039237</v>
      </c>
      <c r="D200">
        <f t="shared" si="38"/>
        <v>24.119168024871144</v>
      </c>
      <c r="E200">
        <f t="shared" si="39"/>
        <v>-12.037883498021406</v>
      </c>
      <c r="F200">
        <f t="shared" si="40"/>
        <v>2.4744230834719723</v>
      </c>
      <c r="G200">
        <f t="shared" si="31"/>
        <v>14.886817739385918</v>
      </c>
      <c r="H200">
        <f t="shared" si="32"/>
        <v>-28.780518550011308</v>
      </c>
      <c r="I200">
        <f t="shared" si="33"/>
        <v>5.5844573529698689</v>
      </c>
      <c r="J200">
        <f t="shared" si="34"/>
        <v>23.566371615162225</v>
      </c>
      <c r="K200">
        <f t="shared" si="35"/>
        <v>56.399999999999821</v>
      </c>
      <c r="L200">
        <f t="shared" si="41"/>
        <v>8.5259156041039237</v>
      </c>
      <c r="M200">
        <f t="shared" si="42"/>
        <v>24.119168024871144</v>
      </c>
    </row>
    <row r="201" spans="2:13" x14ac:dyDescent="0.5">
      <c r="B201">
        <f t="shared" si="36"/>
        <v>56.699999999999818</v>
      </c>
      <c r="C201">
        <f t="shared" si="37"/>
        <v>5.5844573529698689</v>
      </c>
      <c r="D201">
        <f t="shared" si="38"/>
        <v>23.566371615162225</v>
      </c>
      <c r="E201">
        <f t="shared" si="39"/>
        <v>-7.5760823719414407</v>
      </c>
      <c r="F201">
        <f t="shared" si="40"/>
        <v>-4.5142389864603594</v>
      </c>
      <c r="G201">
        <f t="shared" si="31"/>
        <v>12.79895239458391</v>
      </c>
      <c r="H201">
        <f t="shared" si="32"/>
        <v>-16.989355526680079</v>
      </c>
      <c r="I201">
        <f t="shared" si="33"/>
        <v>3.8875854991437127</v>
      </c>
      <c r="J201">
        <f t="shared" si="34"/>
        <v>21.447578920523512</v>
      </c>
      <c r="K201">
        <f t="shared" si="35"/>
        <v>56.699999999999818</v>
      </c>
      <c r="L201">
        <f t="shared" si="41"/>
        <v>5.5844573529698689</v>
      </c>
      <c r="M201">
        <f t="shared" si="42"/>
        <v>23.566371615162225</v>
      </c>
    </row>
    <row r="202" spans="2:13" x14ac:dyDescent="0.5">
      <c r="B202">
        <f t="shared" si="36"/>
        <v>56.999999999999815</v>
      </c>
      <c r="C202">
        <f t="shared" si="37"/>
        <v>3.8875854991437127</v>
      </c>
      <c r="D202">
        <f t="shared" si="38"/>
        <v>21.447578920523512</v>
      </c>
      <c r="E202">
        <f t="shared" si="39"/>
        <v>-4.4503441811730458</v>
      </c>
      <c r="F202">
        <f t="shared" si="40"/>
        <v>-7.7477545100758753</v>
      </c>
      <c r="G202">
        <f t="shared" si="31"/>
        <v>8.1065724321767298</v>
      </c>
      <c r="H202">
        <f t="shared" si="32"/>
        <v>-6.7461007307928709</v>
      </c>
      <c r="I202">
        <f t="shared" si="33"/>
        <v>2.9172780042397517</v>
      </c>
      <c r="J202">
        <f t="shared" si="34"/>
        <v>18.81967803461507</v>
      </c>
      <c r="K202">
        <f t="shared" si="35"/>
        <v>56.999999999999815</v>
      </c>
      <c r="L202">
        <f t="shared" si="41"/>
        <v>3.8875854991437127</v>
      </c>
      <c r="M202">
        <f t="shared" si="42"/>
        <v>21.447578920523512</v>
      </c>
    </row>
    <row r="203" spans="2:13" x14ac:dyDescent="0.5">
      <c r="B203">
        <f t="shared" si="36"/>
        <v>57.299999999999812</v>
      </c>
      <c r="C203">
        <f t="shared" si="37"/>
        <v>2.9172780042397517</v>
      </c>
      <c r="D203">
        <f t="shared" si="38"/>
        <v>18.81967803461507</v>
      </c>
      <c r="E203">
        <f t="shared" si="39"/>
        <v>-2.5729452734859026</v>
      </c>
      <c r="F203">
        <f t="shared" si="40"/>
        <v>-8.6245352482356488</v>
      </c>
      <c r="G203">
        <f t="shared" si="31"/>
        <v>4.7852715889298558</v>
      </c>
      <c r="H203">
        <f t="shared" si="32"/>
        <v>-0.88981542623902232</v>
      </c>
      <c r="I203">
        <f t="shared" si="33"/>
        <v>2.3607316436958241</v>
      </c>
      <c r="J203">
        <f t="shared" si="34"/>
        <v>16.192275765963618</v>
      </c>
      <c r="K203">
        <f t="shared" si="35"/>
        <v>57.299999999999812</v>
      </c>
      <c r="L203">
        <f t="shared" si="41"/>
        <v>2.9172780042397517</v>
      </c>
      <c r="M203">
        <f t="shared" si="42"/>
        <v>18.81967803461507</v>
      </c>
    </row>
    <row r="204" spans="2:13" x14ac:dyDescent="0.5">
      <c r="B204">
        <f t="shared" si="36"/>
        <v>57.59999999999981</v>
      </c>
      <c r="C204">
        <f t="shared" si="37"/>
        <v>2.3607316436958241</v>
      </c>
      <c r="D204">
        <f t="shared" si="38"/>
        <v>16.192275765963618</v>
      </c>
      <c r="E204">
        <f t="shared" si="39"/>
        <v>-1.4618301347201115</v>
      </c>
      <c r="F204">
        <f t="shared" si="40"/>
        <v>-8.3216450460567799</v>
      </c>
      <c r="G204">
        <f t="shared" si="31"/>
        <v>2.8697226105013511</v>
      </c>
      <c r="H204">
        <f t="shared" si="32"/>
        <v>1.9096810393211223</v>
      </c>
      <c r="I204">
        <f t="shared" si="33"/>
        <v>2.0513201207523513</v>
      </c>
      <c r="J204">
        <f t="shared" si="34"/>
        <v>13.781717898916034</v>
      </c>
      <c r="K204">
        <f t="shared" si="35"/>
        <v>57.59999999999981</v>
      </c>
      <c r="L204">
        <f t="shared" si="41"/>
        <v>2.3607316436958241</v>
      </c>
      <c r="M204">
        <f t="shared" si="42"/>
        <v>16.192275765963618</v>
      </c>
    </row>
    <row r="205" spans="2:13" x14ac:dyDescent="0.5">
      <c r="B205">
        <f t="shared" si="36"/>
        <v>57.899999999999807</v>
      </c>
      <c r="C205">
        <f t="shared" si="37"/>
        <v>2.0513201207523513</v>
      </c>
      <c r="D205">
        <f t="shared" si="38"/>
        <v>13.781717898916034</v>
      </c>
      <c r="E205">
        <f t="shared" si="39"/>
        <v>-0.77575140170557644</v>
      </c>
      <c r="F205">
        <f t="shared" si="40"/>
        <v>-7.5092169017290971</v>
      </c>
      <c r="G205">
        <f t="shared" ref="G205:G268" si="43">C$3*E205-C$4*E205*D205-C$4*C205*F205</f>
        <v>1.8337480682549709</v>
      </c>
      <c r="H205">
        <f t="shared" ref="H205:H268" si="44">C$6*(C205*F205+E205*D205)-C$5*F205</f>
        <v>3.0224132063362754</v>
      </c>
      <c r="I205">
        <f t="shared" ref="I205:I268" si="45">C205+C$2*E205+C$9*(1/2)*G205*(C$2^2)</f>
        <v>1.901113363312152</v>
      </c>
      <c r="J205">
        <f t="shared" ref="J205:J268" si="46">D205+C$2*F205+C$9*(1/2)*H205*(C$2)^2</f>
        <v>11.664961422682437</v>
      </c>
      <c r="K205">
        <f t="shared" ref="K205:K268" si="47">B205</f>
        <v>57.899999999999807</v>
      </c>
      <c r="L205">
        <f t="shared" si="41"/>
        <v>2.0513201207523513</v>
      </c>
      <c r="M205">
        <f t="shared" si="42"/>
        <v>13.781717898916034</v>
      </c>
    </row>
    <row r="206" spans="2:13" x14ac:dyDescent="0.5">
      <c r="B206">
        <f t="shared" si="36"/>
        <v>58.199999999999804</v>
      </c>
      <c r="C206">
        <f t="shared" si="37"/>
        <v>1.901113363312152</v>
      </c>
      <c r="D206">
        <f t="shared" si="38"/>
        <v>11.664961422682437</v>
      </c>
      <c r="E206">
        <f t="shared" si="39"/>
        <v>-0.31652804100607934</v>
      </c>
      <c r="F206">
        <f t="shared" si="40"/>
        <v>-6.5310796626935961</v>
      </c>
      <c r="G206">
        <f t="shared" si="43"/>
        <v>1.2943329801075385</v>
      </c>
      <c r="H206">
        <f t="shared" si="44"/>
        <v>3.2874487259065792</v>
      </c>
      <c r="I206">
        <f t="shared" si="45"/>
        <v>1.8643999351151672</v>
      </c>
      <c r="J206">
        <f t="shared" si="46"/>
        <v>9.853572716540155</v>
      </c>
      <c r="K206">
        <f t="shared" si="47"/>
        <v>58.199999999999804</v>
      </c>
      <c r="L206">
        <f t="shared" si="41"/>
        <v>1.901113363312152</v>
      </c>
      <c r="M206">
        <f t="shared" si="42"/>
        <v>11.664961422682437</v>
      </c>
    </row>
    <row r="207" spans="2:13" x14ac:dyDescent="0.5">
      <c r="B207">
        <f t="shared" si="36"/>
        <v>58.499999999999801</v>
      </c>
      <c r="C207">
        <f t="shared" si="37"/>
        <v>1.8643999351151672</v>
      </c>
      <c r="D207">
        <f t="shared" si="38"/>
        <v>9.853572716540155</v>
      </c>
      <c r="E207">
        <f t="shared" si="39"/>
        <v>2.7299901778162328E-2</v>
      </c>
      <c r="F207">
        <f t="shared" si="40"/>
        <v>-5.5530795040681111</v>
      </c>
      <c r="G207">
        <f t="shared" si="43"/>
        <v>1.035715851753005</v>
      </c>
      <c r="H207">
        <f t="shared" si="44"/>
        <v>3.1563936780762405</v>
      </c>
      <c r="I207">
        <f t="shared" si="45"/>
        <v>1.9191971189775012</v>
      </c>
      <c r="J207">
        <f t="shared" si="46"/>
        <v>8.3296865808331511</v>
      </c>
      <c r="K207">
        <f t="shared" si="47"/>
        <v>58.499999999999801</v>
      </c>
      <c r="L207">
        <f t="shared" si="41"/>
        <v>1.8643999351151672</v>
      </c>
      <c r="M207">
        <f t="shared" si="42"/>
        <v>9.853572716540155</v>
      </c>
    </row>
    <row r="208" spans="2:13" x14ac:dyDescent="0.5">
      <c r="B208">
        <f t="shared" si="36"/>
        <v>58.799999999999798</v>
      </c>
      <c r="C208">
        <f t="shared" si="37"/>
        <v>1.9191971189775012</v>
      </c>
      <c r="D208">
        <f t="shared" si="38"/>
        <v>8.3296865808331511</v>
      </c>
      <c r="E208">
        <f t="shared" si="39"/>
        <v>0.32056607018544736</v>
      </c>
      <c r="F208">
        <f t="shared" si="40"/>
        <v>-4.6486338868328092</v>
      </c>
      <c r="G208">
        <f t="shared" si="43"/>
        <v>0.94570905715510456</v>
      </c>
      <c r="H208">
        <f t="shared" si="44"/>
        <v>2.8613324281549497</v>
      </c>
      <c r="I208">
        <f t="shared" si="45"/>
        <v>2.0579238476051152</v>
      </c>
      <c r="J208">
        <f t="shared" si="46"/>
        <v>7.0638563740502809</v>
      </c>
      <c r="K208">
        <f t="shared" si="47"/>
        <v>58.799999999999798</v>
      </c>
      <c r="L208">
        <f t="shared" si="41"/>
        <v>1.9191971189775012</v>
      </c>
      <c r="M208">
        <f t="shared" si="42"/>
        <v>8.3296865808331511</v>
      </c>
    </row>
    <row r="209" spans="2:13" x14ac:dyDescent="0.5">
      <c r="B209">
        <f t="shared" si="36"/>
        <v>59.099999999999795</v>
      </c>
      <c r="C209">
        <f t="shared" si="37"/>
        <v>2.0579238476051152</v>
      </c>
      <c r="D209">
        <f t="shared" si="38"/>
        <v>7.0638563740502809</v>
      </c>
      <c r="E209">
        <f t="shared" si="39"/>
        <v>0.60423599878356793</v>
      </c>
      <c r="F209">
        <f t="shared" si="40"/>
        <v>-3.8442044317161632</v>
      </c>
      <c r="G209">
        <f t="shared" si="43"/>
        <v>0.96852036514956974</v>
      </c>
      <c r="H209">
        <f t="shared" si="44"/>
        <v>2.5188689574211205</v>
      </c>
      <c r="I209">
        <f t="shared" si="45"/>
        <v>2.2827780636719162</v>
      </c>
      <c r="J209">
        <f t="shared" si="46"/>
        <v>6.0239441476193827</v>
      </c>
      <c r="K209">
        <f t="shared" si="47"/>
        <v>59.099999999999795</v>
      </c>
      <c r="L209">
        <f t="shared" si="41"/>
        <v>2.0579238476051152</v>
      </c>
      <c r="M209">
        <f t="shared" si="42"/>
        <v>7.0638563740502809</v>
      </c>
    </row>
    <row r="210" spans="2:13" x14ac:dyDescent="0.5">
      <c r="B210">
        <f t="shared" si="36"/>
        <v>59.399999999999793</v>
      </c>
      <c r="C210">
        <f t="shared" si="37"/>
        <v>2.2827780636719162</v>
      </c>
      <c r="D210">
        <f t="shared" si="38"/>
        <v>6.0239441476193827</v>
      </c>
      <c r="E210">
        <f t="shared" si="39"/>
        <v>0.90764530797488141</v>
      </c>
      <c r="F210">
        <f t="shared" si="40"/>
        <v>-3.1428253550175027</v>
      </c>
      <c r="G210">
        <f t="shared" si="43"/>
        <v>1.0783221217045194</v>
      </c>
      <c r="H210">
        <f t="shared" si="44"/>
        <v>2.1864422025334891</v>
      </c>
      <c r="I210">
        <f t="shared" si="45"/>
        <v>2.6035961515410837</v>
      </c>
      <c r="J210">
        <f t="shared" si="46"/>
        <v>5.1794864402281391</v>
      </c>
      <c r="K210">
        <f t="shared" si="47"/>
        <v>59.399999999999793</v>
      </c>
      <c r="L210">
        <f t="shared" si="41"/>
        <v>2.2827780636719162</v>
      </c>
      <c r="M210">
        <f t="shared" si="42"/>
        <v>6.0239441476193827</v>
      </c>
    </row>
    <row r="211" spans="2:13" x14ac:dyDescent="0.5">
      <c r="B211">
        <f t="shared" si="36"/>
        <v>59.69999999999979</v>
      </c>
      <c r="C211">
        <f t="shared" si="37"/>
        <v>2.6035961515410837</v>
      </c>
      <c r="D211">
        <f t="shared" si="38"/>
        <v>5.1794864402281391</v>
      </c>
      <c r="E211">
        <f t="shared" si="39"/>
        <v>1.2550670552673626</v>
      </c>
      <c r="F211">
        <f t="shared" si="40"/>
        <v>-2.5360857338973832</v>
      </c>
      <c r="G211">
        <f t="shared" si="43"/>
        <v>1.2653010815092733</v>
      </c>
      <c r="H211">
        <f t="shared" si="44"/>
        <v>1.8918302741811266</v>
      </c>
      <c r="I211">
        <f t="shared" si="45"/>
        <v>3.03705481678921</v>
      </c>
      <c r="J211">
        <f t="shared" si="46"/>
        <v>4.5037930823970749</v>
      </c>
      <c r="K211">
        <f t="shared" si="47"/>
        <v>59.69999999999979</v>
      </c>
      <c r="L211">
        <f t="shared" si="41"/>
        <v>2.6035961515410837</v>
      </c>
      <c r="M211">
        <f t="shared" si="42"/>
        <v>5.1794864402281391</v>
      </c>
    </row>
    <row r="212" spans="2:13" x14ac:dyDescent="0.5">
      <c r="B212">
        <f t="shared" si="36"/>
        <v>59.999999999999787</v>
      </c>
      <c r="C212">
        <f t="shared" si="37"/>
        <v>3.03705481678921</v>
      </c>
      <c r="D212">
        <f t="shared" si="38"/>
        <v>4.5037930823970749</v>
      </c>
      <c r="E212">
        <f t="shared" si="39"/>
        <v>1.6692281693176139</v>
      </c>
      <c r="F212">
        <f t="shared" si="40"/>
        <v>-2.0100181643262101</v>
      </c>
      <c r="G212">
        <f t="shared" si="43"/>
        <v>1.5278958759061858</v>
      </c>
      <c r="H212">
        <f t="shared" si="44"/>
        <v>1.6488459166560856</v>
      </c>
      <c r="I212">
        <f t="shared" si="45"/>
        <v>3.6065785820002723</v>
      </c>
      <c r="J212">
        <f t="shared" si="46"/>
        <v>3.9749856993487356</v>
      </c>
      <c r="K212">
        <f t="shared" si="47"/>
        <v>59.999999999999787</v>
      </c>
      <c r="L212">
        <f t="shared" si="41"/>
        <v>3.03705481678921</v>
      </c>
      <c r="M212">
        <f t="shared" si="42"/>
        <v>4.5037930823970749</v>
      </c>
    </row>
    <row r="213" spans="2:13" x14ac:dyDescent="0.5">
      <c r="B213">
        <f t="shared" si="36"/>
        <v>60.299999999999784</v>
      </c>
      <c r="C213">
        <f t="shared" si="37"/>
        <v>3.6065785820002723</v>
      </c>
      <c r="D213">
        <f t="shared" si="38"/>
        <v>3.9749856993487356</v>
      </c>
      <c r="E213">
        <f t="shared" si="39"/>
        <v>2.17296875329742</v>
      </c>
      <c r="F213">
        <f t="shared" si="40"/>
        <v>-1.5476294458086992</v>
      </c>
      <c r="G213">
        <f t="shared" si="43"/>
        <v>1.8673815025611911</v>
      </c>
      <c r="H213">
        <f t="shared" si="44"/>
        <v>1.4663093350927534</v>
      </c>
      <c r="I213">
        <f t="shared" si="45"/>
        <v>4.3425013756047521</v>
      </c>
      <c r="J213">
        <f t="shared" si="46"/>
        <v>3.5766807856852996</v>
      </c>
      <c r="K213">
        <f t="shared" si="47"/>
        <v>60.299999999999784</v>
      </c>
      <c r="L213">
        <f t="shared" si="41"/>
        <v>3.6065785820002723</v>
      </c>
      <c r="M213">
        <f t="shared" si="42"/>
        <v>3.9749856993487356</v>
      </c>
    </row>
    <row r="214" spans="2:13" x14ac:dyDescent="0.5">
      <c r="B214">
        <f t="shared" si="36"/>
        <v>60.599999999999781</v>
      </c>
      <c r="C214">
        <f t="shared" si="37"/>
        <v>4.3425013756047521</v>
      </c>
      <c r="D214">
        <f t="shared" si="38"/>
        <v>3.5766807856852996</v>
      </c>
      <c r="E214">
        <f t="shared" si="39"/>
        <v>2.789327252411002</v>
      </c>
      <c r="F214">
        <f t="shared" si="40"/>
        <v>-1.1293364660702245</v>
      </c>
      <c r="G214">
        <f t="shared" si="43"/>
        <v>2.2820884492853781</v>
      </c>
      <c r="H214">
        <f t="shared" si="44"/>
        <v>1.3542411526782927</v>
      </c>
      <c r="I214">
        <f t="shared" si="45"/>
        <v>5.2819935315458952</v>
      </c>
      <c r="J214">
        <f t="shared" si="46"/>
        <v>3.2988206977347554</v>
      </c>
      <c r="K214">
        <f t="shared" si="47"/>
        <v>60.599999999999781</v>
      </c>
      <c r="L214">
        <f t="shared" si="41"/>
        <v>4.3425013756047521</v>
      </c>
      <c r="M214">
        <f t="shared" si="42"/>
        <v>3.5766807856852996</v>
      </c>
    </row>
    <row r="215" spans="2:13" x14ac:dyDescent="0.5">
      <c r="B215">
        <f t="shared" si="36"/>
        <v>60.899999999999778</v>
      </c>
      <c r="C215">
        <f t="shared" si="37"/>
        <v>5.2819935315458952</v>
      </c>
      <c r="D215">
        <f t="shared" si="38"/>
        <v>3.2988206977347554</v>
      </c>
      <c r="E215">
        <f t="shared" si="39"/>
        <v>3.5395585728294257</v>
      </c>
      <c r="F215">
        <f t="shared" si="40"/>
        <v>-0.73168056458459718</v>
      </c>
      <c r="G215">
        <f t="shared" si="43"/>
        <v>2.7583948656693749</v>
      </c>
      <c r="H215">
        <f t="shared" si="44"/>
        <v>1.3299241305984988</v>
      </c>
      <c r="I215">
        <f t="shared" si="45"/>
        <v>6.467988872349844</v>
      </c>
      <c r="J215">
        <f t="shared" si="46"/>
        <v>3.1391631142363088</v>
      </c>
      <c r="K215">
        <f t="shared" si="47"/>
        <v>60.899999999999778</v>
      </c>
      <c r="L215">
        <f t="shared" si="41"/>
        <v>5.2819935315458952</v>
      </c>
      <c r="M215">
        <f t="shared" si="42"/>
        <v>3.2988206977347554</v>
      </c>
    </row>
    <row r="216" spans="2:13" x14ac:dyDescent="0.5">
      <c r="B216">
        <f t="shared" si="36"/>
        <v>61.199999999999775</v>
      </c>
      <c r="C216">
        <f t="shared" si="37"/>
        <v>6.467988872349844</v>
      </c>
      <c r="D216">
        <f t="shared" si="38"/>
        <v>3.1391631142363088</v>
      </c>
      <c r="E216">
        <f t="shared" si="39"/>
        <v>4.4375816632126917</v>
      </c>
      <c r="F216">
        <f t="shared" si="40"/>
        <v>-0.3239651265400787</v>
      </c>
      <c r="G216">
        <f t="shared" si="43"/>
        <v>3.2540926792048861</v>
      </c>
      <c r="H216">
        <f t="shared" si="44"/>
        <v>1.4264628289128645</v>
      </c>
      <c r="I216">
        <f t="shared" si="45"/>
        <v>7.9456975418778715</v>
      </c>
      <c r="J216">
        <f t="shared" si="46"/>
        <v>3.1061644035753639</v>
      </c>
      <c r="K216">
        <f t="shared" si="47"/>
        <v>61.199999999999775</v>
      </c>
      <c r="L216">
        <f t="shared" si="41"/>
        <v>6.467988872349844</v>
      </c>
      <c r="M216">
        <f t="shared" si="42"/>
        <v>3.1391631142363088</v>
      </c>
    </row>
    <row r="217" spans="2:13" x14ac:dyDescent="0.5">
      <c r="B217">
        <f t="shared" si="36"/>
        <v>61.499999999999773</v>
      </c>
      <c r="C217">
        <f t="shared" si="37"/>
        <v>7.9456975418778715</v>
      </c>
      <c r="D217">
        <f t="shared" si="38"/>
        <v>3.1061644035753639</v>
      </c>
      <c r="E217">
        <f t="shared" si="39"/>
        <v>5.4776332552621394</v>
      </c>
      <c r="F217">
        <f t="shared" si="40"/>
        <v>0.13844098393420845</v>
      </c>
      <c r="G217">
        <f t="shared" si="43"/>
        <v>3.6661892933544293</v>
      </c>
      <c r="H217">
        <f t="shared" si="44"/>
        <v>1.7076132239570532</v>
      </c>
      <c r="I217">
        <f t="shared" si="45"/>
        <v>9.7539660366574612</v>
      </c>
      <c r="J217">
        <f t="shared" si="46"/>
        <v>3.2245392938336939</v>
      </c>
      <c r="K217">
        <f t="shared" si="47"/>
        <v>61.499999999999773</v>
      </c>
      <c r="L217">
        <f t="shared" si="41"/>
        <v>7.9456975418778715</v>
      </c>
      <c r="M217">
        <f t="shared" si="42"/>
        <v>3.1061644035753639</v>
      </c>
    </row>
    <row r="218" spans="2:13" x14ac:dyDescent="0.5">
      <c r="B218">
        <f t="shared" si="36"/>
        <v>61.79999999999977</v>
      </c>
      <c r="C218">
        <f t="shared" si="37"/>
        <v>9.7539660366574612</v>
      </c>
      <c r="D218">
        <f t="shared" si="38"/>
        <v>3.2245392938336939</v>
      </c>
      <c r="E218">
        <f t="shared" si="39"/>
        <v>6.6087613610653326</v>
      </c>
      <c r="F218">
        <f t="shared" si="40"/>
        <v>0.72680020521685806</v>
      </c>
      <c r="G218">
        <f t="shared" si="43"/>
        <v>3.768821840120741</v>
      </c>
      <c r="H218">
        <f t="shared" si="44"/>
        <v>2.294839367031948</v>
      </c>
      <c r="I218">
        <f t="shared" si="45"/>
        <v>11.906191427782495</v>
      </c>
      <c r="J218">
        <f t="shared" si="46"/>
        <v>3.5458471269151888</v>
      </c>
      <c r="K218">
        <f t="shared" si="47"/>
        <v>61.79999999999977</v>
      </c>
      <c r="L218">
        <f t="shared" si="41"/>
        <v>9.7539660366574612</v>
      </c>
      <c r="M218">
        <f t="shared" si="42"/>
        <v>3.2245392938336939</v>
      </c>
    </row>
    <row r="219" spans="2:13" x14ac:dyDescent="0.5">
      <c r="B219">
        <f t="shared" si="36"/>
        <v>62.099999999999767</v>
      </c>
      <c r="C219">
        <f t="shared" si="37"/>
        <v>11.906191427782495</v>
      </c>
      <c r="D219">
        <f t="shared" si="38"/>
        <v>3.5458471269151888</v>
      </c>
      <c r="E219">
        <f t="shared" si="39"/>
        <v>7.6844379611120139</v>
      </c>
      <c r="F219">
        <f t="shared" si="40"/>
        <v>1.5623681214840897</v>
      </c>
      <c r="G219">
        <f t="shared" si="43"/>
        <v>3.0994683409698585</v>
      </c>
      <c r="H219">
        <f t="shared" si="44"/>
        <v>3.4131935290290882</v>
      </c>
      <c r="I219">
        <f t="shared" si="45"/>
        <v>14.350998891459744</v>
      </c>
      <c r="J219">
        <f t="shared" si="46"/>
        <v>4.1681512721667247</v>
      </c>
      <c r="K219">
        <f t="shared" si="47"/>
        <v>62.099999999999767</v>
      </c>
      <c r="L219">
        <f t="shared" si="41"/>
        <v>11.906191427782495</v>
      </c>
      <c r="M219">
        <f t="shared" si="42"/>
        <v>3.5458471269151888</v>
      </c>
    </row>
    <row r="220" spans="2:13" x14ac:dyDescent="0.5">
      <c r="B220">
        <f t="shared" si="36"/>
        <v>62.399999999999764</v>
      </c>
      <c r="C220">
        <f t="shared" si="37"/>
        <v>14.350998891459744</v>
      </c>
      <c r="D220">
        <f t="shared" si="38"/>
        <v>4.1681512721667247</v>
      </c>
      <c r="E220">
        <f t="shared" si="39"/>
        <v>8.3692854628296249</v>
      </c>
      <c r="F220">
        <f t="shared" si="40"/>
        <v>2.8555999745050755</v>
      </c>
      <c r="G220">
        <f t="shared" si="43"/>
        <v>0.78276947107016603</v>
      </c>
      <c r="H220">
        <f t="shared" si="44"/>
        <v>5.4448160108806523</v>
      </c>
      <c r="I220">
        <f t="shared" si="45"/>
        <v>16.89700915650679</v>
      </c>
      <c r="J220">
        <f t="shared" si="46"/>
        <v>5.2698479850078765</v>
      </c>
      <c r="K220">
        <f t="shared" si="47"/>
        <v>62.399999999999764</v>
      </c>
      <c r="L220">
        <f t="shared" si="41"/>
        <v>14.350998891459744</v>
      </c>
      <c r="M220">
        <f t="shared" si="42"/>
        <v>4.1681512721667247</v>
      </c>
    </row>
    <row r="221" spans="2:13" x14ac:dyDescent="0.5">
      <c r="B221">
        <f t="shared" si="36"/>
        <v>62.699999999999761</v>
      </c>
      <c r="C221">
        <f t="shared" si="37"/>
        <v>16.89700915650679</v>
      </c>
      <c r="D221">
        <f t="shared" si="38"/>
        <v>5.2698479850078765</v>
      </c>
      <c r="E221">
        <f t="shared" si="39"/>
        <v>7.9925421908990959</v>
      </c>
      <c r="F221">
        <f t="shared" si="40"/>
        <v>4.9520809768517875</v>
      </c>
      <c r="G221">
        <f t="shared" si="43"/>
        <v>-4.586941806043682</v>
      </c>
      <c r="H221">
        <f t="shared" si="44"/>
        <v>8.8654232643039386</v>
      </c>
      <c r="I221">
        <f t="shared" si="45"/>
        <v>19.088359432504554</v>
      </c>
      <c r="J221">
        <f t="shared" si="46"/>
        <v>7.15441632495709</v>
      </c>
      <c r="K221">
        <f t="shared" si="47"/>
        <v>62.699999999999761</v>
      </c>
      <c r="L221">
        <f t="shared" si="41"/>
        <v>16.89700915650679</v>
      </c>
      <c r="M221">
        <f t="shared" si="42"/>
        <v>5.2698479850078765</v>
      </c>
    </row>
    <row r="222" spans="2:13" x14ac:dyDescent="0.5">
      <c r="B222">
        <f t="shared" si="36"/>
        <v>62.999999999999758</v>
      </c>
      <c r="C222">
        <f t="shared" si="37"/>
        <v>19.088359432504554</v>
      </c>
      <c r="D222">
        <f t="shared" si="38"/>
        <v>7.15441632495709</v>
      </c>
      <c r="E222">
        <f t="shared" si="39"/>
        <v>5.43175239844863</v>
      </c>
      <c r="F222">
        <f t="shared" si="40"/>
        <v>8.2907947903381061</v>
      </c>
      <c r="G222">
        <f t="shared" si="43"/>
        <v>-14.280116498720941</v>
      </c>
      <c r="H222">
        <f t="shared" si="44"/>
        <v>13.49377280441599</v>
      </c>
      <c r="I222">
        <f t="shared" si="45"/>
        <v>20.075279909596699</v>
      </c>
      <c r="J222">
        <f t="shared" si="46"/>
        <v>10.248874538257242</v>
      </c>
      <c r="K222">
        <f t="shared" si="47"/>
        <v>62.999999999999758</v>
      </c>
      <c r="L222">
        <f t="shared" si="41"/>
        <v>19.088359432504554</v>
      </c>
      <c r="M222">
        <f t="shared" si="42"/>
        <v>7.15441632495709</v>
      </c>
    </row>
    <row r="223" spans="2:13" x14ac:dyDescent="0.5">
      <c r="B223">
        <f t="shared" si="36"/>
        <v>63.299999999999756</v>
      </c>
      <c r="C223">
        <f t="shared" si="37"/>
        <v>20.075279909596699</v>
      </c>
      <c r="D223">
        <f t="shared" si="38"/>
        <v>10.248874538257242</v>
      </c>
      <c r="E223">
        <f t="shared" si="39"/>
        <v>-0.49962260178857676</v>
      </c>
      <c r="F223">
        <f t="shared" si="40"/>
        <v>12.888246607692343</v>
      </c>
      <c r="G223">
        <f t="shared" si="43"/>
        <v>-25.861081484901089</v>
      </c>
      <c r="H223">
        <f t="shared" si="44"/>
        <v>15.695273927343258</v>
      </c>
      <c r="I223">
        <f t="shared" si="45"/>
        <v>18.761644462239577</v>
      </c>
      <c r="J223">
        <f t="shared" si="46"/>
        <v>14.821635847295392</v>
      </c>
      <c r="K223">
        <f t="shared" si="47"/>
        <v>63.299999999999756</v>
      </c>
      <c r="L223">
        <f t="shared" si="41"/>
        <v>20.075279909596699</v>
      </c>
      <c r="M223">
        <f t="shared" si="42"/>
        <v>10.248874538257242</v>
      </c>
    </row>
    <row r="224" spans="2:13" x14ac:dyDescent="0.5">
      <c r="B224">
        <f t="shared" si="36"/>
        <v>63.599999999999753</v>
      </c>
      <c r="C224">
        <f t="shared" si="37"/>
        <v>18.761644462239577</v>
      </c>
      <c r="D224">
        <f t="shared" si="38"/>
        <v>14.821635847295392</v>
      </c>
      <c r="E224">
        <f t="shared" si="39"/>
        <v>-9.0461817493345436</v>
      </c>
      <c r="F224">
        <f t="shared" si="40"/>
        <v>16.691599326102576</v>
      </c>
      <c r="G224">
        <f t="shared" si="43"/>
        <v>-26.954445785875347</v>
      </c>
      <c r="H224">
        <f t="shared" si="44"/>
        <v>5.3895645419638711</v>
      </c>
      <c r="I224">
        <f t="shared" si="45"/>
        <v>14.834839877074822</v>
      </c>
      <c r="J224">
        <f t="shared" si="46"/>
        <v>20.071646049514541</v>
      </c>
      <c r="K224">
        <f t="shared" si="47"/>
        <v>63.599999999999753</v>
      </c>
      <c r="L224">
        <f t="shared" si="41"/>
        <v>18.761644462239577</v>
      </c>
      <c r="M224">
        <f t="shared" si="42"/>
        <v>14.821635847295392</v>
      </c>
    </row>
    <row r="225" spans="2:13" x14ac:dyDescent="0.5">
      <c r="B225">
        <f t="shared" si="36"/>
        <v>63.89999999999975</v>
      </c>
      <c r="C225">
        <f t="shared" si="37"/>
        <v>14.834839877074822</v>
      </c>
      <c r="D225">
        <f t="shared" si="38"/>
        <v>20.071646049514541</v>
      </c>
      <c r="E225">
        <f t="shared" si="39"/>
        <v>-14.941125644312143</v>
      </c>
      <c r="F225">
        <f t="shared" si="40"/>
        <v>14.722230984251059</v>
      </c>
      <c r="G225">
        <f t="shared" si="43"/>
        <v>-6.792021021383734</v>
      </c>
      <c r="H225">
        <f t="shared" si="44"/>
        <v>-19.190777861116707</v>
      </c>
      <c r="I225">
        <f t="shared" si="45"/>
        <v>10.046861237818911</v>
      </c>
      <c r="J225">
        <f t="shared" si="46"/>
        <v>23.624730341039609</v>
      </c>
      <c r="K225">
        <f t="shared" si="47"/>
        <v>63.89999999999975</v>
      </c>
      <c r="L225">
        <f t="shared" si="41"/>
        <v>14.834839877074822</v>
      </c>
      <c r="M225">
        <f t="shared" si="42"/>
        <v>20.071646049514541</v>
      </c>
    </row>
    <row r="226" spans="2:13" x14ac:dyDescent="0.5">
      <c r="B226">
        <f t="shared" si="36"/>
        <v>64.199999999999747</v>
      </c>
      <c r="C226">
        <f t="shared" si="37"/>
        <v>10.046861237818911</v>
      </c>
      <c r="D226">
        <f t="shared" si="38"/>
        <v>23.624730341039609</v>
      </c>
      <c r="E226">
        <f t="shared" si="39"/>
        <v>-13.688577513912607</v>
      </c>
      <c r="F226">
        <f t="shared" si="40"/>
        <v>6.0168909959518118</v>
      </c>
      <c r="G226">
        <f t="shared" si="43"/>
        <v>12.605230846006778</v>
      </c>
      <c r="H226">
        <f t="shared" si="44"/>
        <v>-30.806476606883248</v>
      </c>
      <c r="I226">
        <f t="shared" si="45"/>
        <v>6.5075233717154344</v>
      </c>
      <c r="J226">
        <f t="shared" si="46"/>
        <v>24.043506192515409</v>
      </c>
      <c r="K226">
        <f t="shared" si="47"/>
        <v>64.199999999999747</v>
      </c>
      <c r="L226">
        <f t="shared" si="41"/>
        <v>10.046861237818911</v>
      </c>
      <c r="M226">
        <f t="shared" si="42"/>
        <v>23.624730341039609</v>
      </c>
    </row>
    <row r="227" spans="2:13" x14ac:dyDescent="0.5">
      <c r="B227">
        <f t="shared" si="36"/>
        <v>64.499999999999744</v>
      </c>
      <c r="C227">
        <f t="shared" si="37"/>
        <v>6.5075233717154344</v>
      </c>
      <c r="D227">
        <f t="shared" si="38"/>
        <v>24.043506192515409</v>
      </c>
      <c r="E227">
        <f t="shared" si="39"/>
        <v>-9.1388444768624453</v>
      </c>
      <c r="F227">
        <f t="shared" si="40"/>
        <v>-2.3862617958086769</v>
      </c>
      <c r="G227">
        <f t="shared" si="43"/>
        <v>14.38700734105096</v>
      </c>
      <c r="H227">
        <f t="shared" si="44"/>
        <v>-21.736155471056897</v>
      </c>
      <c r="I227">
        <f t="shared" si="45"/>
        <v>4.4132853590039947</v>
      </c>
      <c r="J227">
        <f t="shared" si="46"/>
        <v>22.349500657575245</v>
      </c>
      <c r="K227">
        <f t="shared" si="47"/>
        <v>64.499999999999744</v>
      </c>
      <c r="L227">
        <f t="shared" si="41"/>
        <v>6.5075233717154344</v>
      </c>
      <c r="M227">
        <f t="shared" si="42"/>
        <v>24.043506192515409</v>
      </c>
    </row>
    <row r="228" spans="2:13" x14ac:dyDescent="0.5">
      <c r="B228">
        <f t="shared" si="36"/>
        <v>64.799999999999741</v>
      </c>
      <c r="C228">
        <f t="shared" si="37"/>
        <v>4.4132853590039947</v>
      </c>
      <c r="D228">
        <f t="shared" si="38"/>
        <v>22.349500657575245</v>
      </c>
      <c r="E228">
        <f t="shared" si="39"/>
        <v>-5.4501870443087039</v>
      </c>
      <c r="F228">
        <f t="shared" si="40"/>
        <v>-6.8986530898687342</v>
      </c>
      <c r="G228">
        <f t="shared" si="43"/>
        <v>9.775281316596379</v>
      </c>
      <c r="H228">
        <f t="shared" si="44"/>
        <v>-10.051478543503531</v>
      </c>
      <c r="I228">
        <f t="shared" si="45"/>
        <v>3.2181169049582206</v>
      </c>
      <c r="J228">
        <f t="shared" si="46"/>
        <v>19.827588196156967</v>
      </c>
      <c r="K228">
        <f t="shared" si="47"/>
        <v>64.799999999999741</v>
      </c>
      <c r="L228">
        <f t="shared" si="41"/>
        <v>4.4132853590039947</v>
      </c>
      <c r="M228">
        <f t="shared" si="42"/>
        <v>22.349500657575245</v>
      </c>
    </row>
    <row r="229" spans="2:13" x14ac:dyDescent="0.5">
      <c r="B229">
        <f t="shared" si="36"/>
        <v>65.099999999999739</v>
      </c>
      <c r="C229">
        <f t="shared" si="37"/>
        <v>3.2181169049582206</v>
      </c>
      <c r="D229">
        <f t="shared" si="38"/>
        <v>19.827588196156967</v>
      </c>
      <c r="E229">
        <f t="shared" si="39"/>
        <v>-3.1626327709020607</v>
      </c>
      <c r="F229">
        <f t="shared" si="40"/>
        <v>-8.4899414712574437</v>
      </c>
      <c r="G229">
        <f t="shared" si="43"/>
        <v>5.8402676658855741</v>
      </c>
      <c r="H229">
        <f t="shared" si="44"/>
        <v>-2.6354443333445516</v>
      </c>
      <c r="I229">
        <f t="shared" si="45"/>
        <v>2.5321391186524531</v>
      </c>
      <c r="J229">
        <f t="shared" si="46"/>
        <v>17.162010759779232</v>
      </c>
      <c r="K229">
        <f t="shared" si="47"/>
        <v>65.099999999999739</v>
      </c>
      <c r="L229">
        <f t="shared" si="41"/>
        <v>3.2181169049582206</v>
      </c>
      <c r="M229">
        <f t="shared" si="42"/>
        <v>19.827588196156967</v>
      </c>
    </row>
    <row r="230" spans="2:13" x14ac:dyDescent="0.5">
      <c r="B230">
        <f t="shared" si="36"/>
        <v>65.399999999999736</v>
      </c>
      <c r="C230">
        <f t="shared" si="37"/>
        <v>2.5321391186524531</v>
      </c>
      <c r="D230">
        <f t="shared" si="38"/>
        <v>17.162010759779232</v>
      </c>
      <c r="E230">
        <f t="shared" si="39"/>
        <v>-1.8135207613046775</v>
      </c>
      <c r="F230">
        <f t="shared" si="40"/>
        <v>-8.5258481898772924</v>
      </c>
      <c r="G230">
        <f t="shared" si="43"/>
        <v>3.457708892682763</v>
      </c>
      <c r="H230">
        <f t="shared" si="44"/>
        <v>1.1231564884205287</v>
      </c>
      <c r="I230">
        <f t="shared" si="45"/>
        <v>2.1436797904317744</v>
      </c>
      <c r="J230">
        <f t="shared" si="46"/>
        <v>14.654798344794967</v>
      </c>
      <c r="K230">
        <f t="shared" si="47"/>
        <v>65.399999999999736</v>
      </c>
      <c r="L230">
        <f t="shared" si="41"/>
        <v>2.5321391186524531</v>
      </c>
      <c r="M230">
        <f t="shared" si="42"/>
        <v>17.162010759779232</v>
      </c>
    </row>
    <row r="231" spans="2:13" x14ac:dyDescent="0.5">
      <c r="B231">
        <f t="shared" si="36"/>
        <v>65.699999999999733</v>
      </c>
      <c r="C231">
        <f t="shared" si="37"/>
        <v>2.1436797904317744</v>
      </c>
      <c r="D231">
        <f t="shared" si="38"/>
        <v>14.654798344794967</v>
      </c>
      <c r="E231">
        <f t="shared" si="39"/>
        <v>-0.99783971402722482</v>
      </c>
      <c r="F231">
        <f t="shared" si="40"/>
        <v>-7.8495792541372253</v>
      </c>
      <c r="G231">
        <f t="shared" si="43"/>
        <v>2.1471727059711103</v>
      </c>
      <c r="H231">
        <f t="shared" si="44"/>
        <v>2.7421720206045839</v>
      </c>
      <c r="I231">
        <f t="shared" si="45"/>
        <v>1.9409506479923069</v>
      </c>
      <c r="J231">
        <f t="shared" si="46"/>
        <v>12.423322309481007</v>
      </c>
      <c r="K231">
        <f t="shared" si="47"/>
        <v>65.699999999999733</v>
      </c>
      <c r="L231">
        <f t="shared" si="41"/>
        <v>2.1436797904317744</v>
      </c>
      <c r="M231">
        <f t="shared" si="42"/>
        <v>14.654798344794967</v>
      </c>
    </row>
    <row r="232" spans="2:13" x14ac:dyDescent="0.5">
      <c r="B232">
        <f t="shared" si="36"/>
        <v>65.99999999999973</v>
      </c>
      <c r="C232">
        <f t="shared" si="37"/>
        <v>1.9409506479923069</v>
      </c>
      <c r="D232">
        <f t="shared" si="38"/>
        <v>12.423322309481007</v>
      </c>
      <c r="E232">
        <f t="shared" si="39"/>
        <v>-0.47035490068813735</v>
      </c>
      <c r="F232">
        <f t="shared" si="40"/>
        <v>-6.9061861834303109</v>
      </c>
      <c r="G232">
        <f t="shared" si="43"/>
        <v>1.4544388072095868</v>
      </c>
      <c r="H232">
        <f t="shared" si="44"/>
        <v>3.2548459296750094</v>
      </c>
      <c r="I232">
        <f t="shared" si="45"/>
        <v>1.865293924110297</v>
      </c>
      <c r="J232">
        <f t="shared" si="46"/>
        <v>10.497934521287288</v>
      </c>
      <c r="K232">
        <f t="shared" si="47"/>
        <v>65.99999999999973</v>
      </c>
      <c r="L232">
        <f t="shared" si="41"/>
        <v>1.9409506479923069</v>
      </c>
      <c r="M232">
        <f t="shared" si="42"/>
        <v>12.423322309481007</v>
      </c>
    </row>
    <row r="233" spans="2:13" x14ac:dyDescent="0.5">
      <c r="B233">
        <f t="shared" si="36"/>
        <v>66.299999999999727</v>
      </c>
      <c r="C233">
        <f t="shared" si="37"/>
        <v>1.865293924110297</v>
      </c>
      <c r="D233">
        <f t="shared" si="38"/>
        <v>10.497934521287288</v>
      </c>
      <c r="E233">
        <f t="shared" si="39"/>
        <v>-9.2879423716194953E-2</v>
      </c>
      <c r="F233">
        <f t="shared" si="40"/>
        <v>-5.9152775431389735</v>
      </c>
      <c r="G233">
        <f t="shared" si="43"/>
        <v>1.1079979132028777</v>
      </c>
      <c r="H233">
        <f t="shared" si="44"/>
        <v>3.2355808204351577</v>
      </c>
      <c r="I233">
        <f t="shared" si="45"/>
        <v>1.8872900030895678</v>
      </c>
      <c r="J233">
        <f t="shared" si="46"/>
        <v>8.868952395265179</v>
      </c>
      <c r="K233">
        <f t="shared" si="47"/>
        <v>66.299999999999727</v>
      </c>
      <c r="L233">
        <f t="shared" si="41"/>
        <v>1.865293924110297</v>
      </c>
      <c r="M233">
        <f t="shared" si="42"/>
        <v>10.497934521287288</v>
      </c>
    </row>
    <row r="234" spans="2:13" x14ac:dyDescent="0.5">
      <c r="B234">
        <f t="shared" si="36"/>
        <v>66.599999999999724</v>
      </c>
      <c r="C234">
        <f t="shared" si="37"/>
        <v>1.8872900030895678</v>
      </c>
      <c r="D234">
        <f t="shared" si="38"/>
        <v>8.868952395265179</v>
      </c>
      <c r="E234">
        <f t="shared" si="39"/>
        <v>0.21346148374344276</v>
      </c>
      <c r="F234">
        <f t="shared" si="40"/>
        <v>-4.9778857771027596</v>
      </c>
      <c r="G234">
        <f t="shared" si="43"/>
        <v>0.96361491635389451</v>
      </c>
      <c r="H234">
        <f t="shared" si="44"/>
        <v>2.9832609002166182</v>
      </c>
      <c r="I234">
        <f t="shared" si="45"/>
        <v>1.994691119448526</v>
      </c>
      <c r="J234">
        <f t="shared" si="46"/>
        <v>7.5098334026440989</v>
      </c>
      <c r="K234">
        <f t="shared" si="47"/>
        <v>66.599999999999724</v>
      </c>
      <c r="L234">
        <f t="shared" si="41"/>
        <v>1.8872900030895678</v>
      </c>
      <c r="M234">
        <f t="shared" si="42"/>
        <v>8.868952395265179</v>
      </c>
    </row>
    <row r="235" spans="2:13" x14ac:dyDescent="0.5">
      <c r="B235">
        <f t="shared" si="36"/>
        <v>66.899999999999721</v>
      </c>
      <c r="C235">
        <f t="shared" si="37"/>
        <v>1.994691119448526</v>
      </c>
      <c r="D235">
        <f t="shared" si="38"/>
        <v>7.5098334026440989</v>
      </c>
      <c r="E235">
        <f t="shared" si="39"/>
        <v>0.49671131976931671</v>
      </c>
      <c r="F235">
        <f t="shared" si="40"/>
        <v>-4.1343952523038654</v>
      </c>
      <c r="G235">
        <f t="shared" si="43"/>
        <v>0.9483735431078788</v>
      </c>
      <c r="H235">
        <f t="shared" si="44"/>
        <v>2.6491342158893372</v>
      </c>
      <c r="I235">
        <f t="shared" si="45"/>
        <v>2.1863813248191755</v>
      </c>
      <c r="J235">
        <f t="shared" si="46"/>
        <v>6.3887258666679596</v>
      </c>
      <c r="K235">
        <f t="shared" si="47"/>
        <v>66.899999999999721</v>
      </c>
      <c r="L235">
        <f t="shared" si="41"/>
        <v>1.994691119448526</v>
      </c>
      <c r="M235">
        <f t="shared" si="42"/>
        <v>7.5098334026440989</v>
      </c>
    </row>
    <row r="236" spans="2:13" x14ac:dyDescent="0.5">
      <c r="B236">
        <f t="shared" si="36"/>
        <v>67.199999999999719</v>
      </c>
      <c r="C236">
        <f t="shared" si="37"/>
        <v>2.1863813248191755</v>
      </c>
      <c r="D236">
        <f t="shared" si="38"/>
        <v>6.3887258666679596</v>
      </c>
      <c r="E236">
        <f t="shared" si="39"/>
        <v>0.78956223239197265</v>
      </c>
      <c r="F236">
        <f t="shared" si="40"/>
        <v>-3.3947253075737667</v>
      </c>
      <c r="G236">
        <f t="shared" si="43"/>
        <v>1.0273489681863346</v>
      </c>
      <c r="H236">
        <f t="shared" si="44"/>
        <v>2.3082572448859628</v>
      </c>
      <c r="I236">
        <f t="shared" si="45"/>
        <v>2.4694806981051522</v>
      </c>
      <c r="J236">
        <f t="shared" si="46"/>
        <v>5.4741798504156982</v>
      </c>
      <c r="K236">
        <f t="shared" si="47"/>
        <v>67.199999999999719</v>
      </c>
      <c r="L236">
        <f t="shared" si="41"/>
        <v>2.1863813248191755</v>
      </c>
      <c r="M236">
        <f t="shared" si="42"/>
        <v>6.3887258666679596</v>
      </c>
    </row>
    <row r="237" spans="2:13" x14ac:dyDescent="0.5">
      <c r="B237">
        <f t="shared" si="36"/>
        <v>67.499999999999716</v>
      </c>
      <c r="C237">
        <f t="shared" si="37"/>
        <v>2.4694806981051522</v>
      </c>
      <c r="D237">
        <f t="shared" si="38"/>
        <v>5.4741798504156982</v>
      </c>
      <c r="E237">
        <f t="shared" si="39"/>
        <v>1.1176425502493805</v>
      </c>
      <c r="F237">
        <f t="shared" si="40"/>
        <v>-2.7537967399560017</v>
      </c>
      <c r="G237">
        <f t="shared" si="43"/>
        <v>1.1858697069777671</v>
      </c>
      <c r="H237">
        <f t="shared" si="44"/>
        <v>1.9971203982386148</v>
      </c>
      <c r="I237">
        <f t="shared" si="45"/>
        <v>2.8581375999939658</v>
      </c>
      <c r="J237">
        <f t="shared" si="46"/>
        <v>4.7379112463496353</v>
      </c>
      <c r="K237">
        <f t="shared" si="47"/>
        <v>67.499999999999716</v>
      </c>
      <c r="L237">
        <f t="shared" si="41"/>
        <v>2.4694806981051522</v>
      </c>
      <c r="M237">
        <f t="shared" si="42"/>
        <v>5.4741798504156982</v>
      </c>
    </row>
    <row r="238" spans="2:13" x14ac:dyDescent="0.5">
      <c r="B238">
        <f t="shared" si="36"/>
        <v>67.799999999999713</v>
      </c>
      <c r="C238">
        <f t="shared" si="37"/>
        <v>2.8581375999939658</v>
      </c>
      <c r="D238">
        <f t="shared" si="38"/>
        <v>4.7379112463496353</v>
      </c>
      <c r="E238">
        <f t="shared" si="39"/>
        <v>1.5039773721313492</v>
      </c>
      <c r="F238">
        <f t="shared" si="40"/>
        <v>-2.1992732068996097</v>
      </c>
      <c r="G238">
        <f t="shared" si="43"/>
        <v>1.4199887860936085</v>
      </c>
      <c r="H238">
        <f t="shared" si="44"/>
        <v>1.7334434912124479</v>
      </c>
      <c r="I238">
        <f t="shared" si="45"/>
        <v>3.3732303070075829</v>
      </c>
      <c r="J238">
        <f t="shared" si="46"/>
        <v>4.1561342413843123</v>
      </c>
      <c r="K238">
        <f t="shared" si="47"/>
        <v>67.799999999999713</v>
      </c>
      <c r="L238">
        <f t="shared" si="41"/>
        <v>2.8581375999939658</v>
      </c>
      <c r="M238">
        <f t="shared" si="42"/>
        <v>4.7379112463496353</v>
      </c>
    </row>
    <row r="239" spans="2:13" x14ac:dyDescent="0.5">
      <c r="B239">
        <f t="shared" si="36"/>
        <v>68.09999999999971</v>
      </c>
      <c r="C239">
        <f t="shared" si="37"/>
        <v>3.3732303070075829</v>
      </c>
      <c r="D239">
        <f t="shared" si="38"/>
        <v>4.1561342413843123</v>
      </c>
      <c r="E239">
        <f t="shared" si="39"/>
        <v>1.9712705087046296</v>
      </c>
      <c r="F239">
        <f t="shared" si="40"/>
        <v>-1.7151408827352812</v>
      </c>
      <c r="G239">
        <f t="shared" si="43"/>
        <v>1.7305405433218302</v>
      </c>
      <c r="H239">
        <f t="shared" si="44"/>
        <v>1.5270856274342604</v>
      </c>
      <c r="I239">
        <f t="shared" si="45"/>
        <v>4.0424857840684538</v>
      </c>
      <c r="J239">
        <f t="shared" si="46"/>
        <v>3.7103108297982699</v>
      </c>
      <c r="K239">
        <f t="shared" si="47"/>
        <v>68.09999999999971</v>
      </c>
      <c r="L239">
        <f t="shared" si="41"/>
        <v>3.3732303070075829</v>
      </c>
      <c r="M239">
        <f t="shared" si="42"/>
        <v>4.1561342413843123</v>
      </c>
    </row>
    <row r="240" spans="2:13" x14ac:dyDescent="0.5">
      <c r="B240">
        <f t="shared" si="36"/>
        <v>68.399999999999707</v>
      </c>
      <c r="C240">
        <f t="shared" si="37"/>
        <v>4.0424857840684538</v>
      </c>
      <c r="D240">
        <f t="shared" si="38"/>
        <v>3.7103108297982699</v>
      </c>
      <c r="E240">
        <f t="shared" si="39"/>
        <v>2.5425979056749801</v>
      </c>
      <c r="F240">
        <f t="shared" si="40"/>
        <v>-1.2828452439552287</v>
      </c>
      <c r="G240">
        <f t="shared" si="43"/>
        <v>2.1178034173350362</v>
      </c>
      <c r="H240">
        <f t="shared" si="44"/>
        <v>1.3869284213063655</v>
      </c>
      <c r="I240">
        <f t="shared" si="45"/>
        <v>4.9005663095510243</v>
      </c>
      <c r="J240">
        <f t="shared" si="46"/>
        <v>3.3878690355704877</v>
      </c>
      <c r="K240">
        <f t="shared" si="47"/>
        <v>68.399999999999707</v>
      </c>
      <c r="L240">
        <f t="shared" si="41"/>
        <v>4.0424857840684538</v>
      </c>
      <c r="M240">
        <f t="shared" si="42"/>
        <v>3.7103108297982699</v>
      </c>
    </row>
    <row r="241" spans="2:13" x14ac:dyDescent="0.5">
      <c r="B241">
        <f t="shared" ref="B241:B304" si="48">B240+C$2</f>
        <v>68.699999999999704</v>
      </c>
      <c r="C241">
        <f t="shared" ref="C241:C304" si="49">I240</f>
        <v>4.9005663095510243</v>
      </c>
      <c r="D241">
        <f t="shared" ref="D241:D304" si="50">J240</f>
        <v>3.3878690355704877</v>
      </c>
      <c r="E241">
        <f t="shared" ref="E241:E304" si="51">C$3*C241-C$4*C241*D241</f>
        <v>3.240318623862239</v>
      </c>
      <c r="F241">
        <f t="shared" ref="F241:F304" si="52">C$6*C241*D241-C$5*D241</f>
        <v>-0.88065409098908054</v>
      </c>
      <c r="G241">
        <f t="shared" si="43"/>
        <v>2.5741114876126505</v>
      </c>
      <c r="H241">
        <f t="shared" si="44"/>
        <v>1.3266977044913988</v>
      </c>
      <c r="I241">
        <f t="shared" si="45"/>
        <v>5.9884969136522654</v>
      </c>
      <c r="J241">
        <f t="shared" si="46"/>
        <v>3.1833742049758764</v>
      </c>
      <c r="K241">
        <f t="shared" si="47"/>
        <v>68.699999999999704</v>
      </c>
      <c r="L241">
        <f t="shared" ref="L241:L304" si="53">C241</f>
        <v>4.9005663095510243</v>
      </c>
      <c r="M241">
        <f t="shared" ref="M241:M304" si="54">D241</f>
        <v>3.3878690355704877</v>
      </c>
    </row>
    <row r="242" spans="2:13" x14ac:dyDescent="0.5">
      <c r="B242">
        <f t="shared" si="48"/>
        <v>68.999999999999702</v>
      </c>
      <c r="C242">
        <f t="shared" si="49"/>
        <v>5.9884969136522654</v>
      </c>
      <c r="D242">
        <f t="shared" si="50"/>
        <v>3.1833742049758764</v>
      </c>
      <c r="E242">
        <f t="shared" si="51"/>
        <v>4.0821342535024385</v>
      </c>
      <c r="F242">
        <f t="shared" si="52"/>
        <v>-0.48116799358208007</v>
      </c>
      <c r="G242">
        <f t="shared" si="43"/>
        <v>3.0707854695690804</v>
      </c>
      <c r="H242">
        <f t="shared" si="44"/>
        <v>1.372224779119918</v>
      </c>
      <c r="I242">
        <f t="shared" si="45"/>
        <v>7.3513225358336056</v>
      </c>
      <c r="J242">
        <f t="shared" si="46"/>
        <v>3.1007739219616486</v>
      </c>
      <c r="K242">
        <f t="shared" si="47"/>
        <v>68.999999999999702</v>
      </c>
      <c r="L242">
        <f t="shared" si="53"/>
        <v>5.9884969136522654</v>
      </c>
      <c r="M242">
        <f t="shared" si="54"/>
        <v>3.1833742049758764</v>
      </c>
    </row>
    <row r="243" spans="2:13" x14ac:dyDescent="0.5">
      <c r="B243">
        <f t="shared" si="48"/>
        <v>69.299999999999699</v>
      </c>
      <c r="C243">
        <f t="shared" si="49"/>
        <v>7.3513225358336056</v>
      </c>
      <c r="D243">
        <f t="shared" si="50"/>
        <v>3.1007739219616486</v>
      </c>
      <c r="E243">
        <f t="shared" si="51"/>
        <v>5.0718436147294232</v>
      </c>
      <c r="F243">
        <f t="shared" si="52"/>
        <v>-4.6101520367054061E-2</v>
      </c>
      <c r="G243">
        <f t="shared" si="43"/>
        <v>3.533070287608405</v>
      </c>
      <c r="H243">
        <f t="shared" si="44"/>
        <v>1.5733494673963087</v>
      </c>
      <c r="I243">
        <f t="shared" si="45"/>
        <v>9.0318637831948116</v>
      </c>
      <c r="J243">
        <f t="shared" si="46"/>
        <v>3.1577441918843663</v>
      </c>
      <c r="K243">
        <f t="shared" si="47"/>
        <v>69.299999999999699</v>
      </c>
      <c r="L243">
        <f t="shared" si="53"/>
        <v>7.3513225358336056</v>
      </c>
      <c r="M243">
        <f t="shared" si="54"/>
        <v>3.1007739219616486</v>
      </c>
    </row>
    <row r="244" spans="2:13" x14ac:dyDescent="0.5">
      <c r="B244">
        <f t="shared" si="48"/>
        <v>69.599999999999696</v>
      </c>
      <c r="C244">
        <f t="shared" si="49"/>
        <v>9.0318637831948116</v>
      </c>
      <c r="D244">
        <f t="shared" si="50"/>
        <v>3.1577441918843663</v>
      </c>
      <c r="E244">
        <f t="shared" si="51"/>
        <v>6.179832242867394</v>
      </c>
      <c r="F244">
        <f t="shared" si="52"/>
        <v>0.48372339641414275</v>
      </c>
      <c r="G244">
        <f t="shared" si="43"/>
        <v>3.791506923178281</v>
      </c>
      <c r="H244">
        <f t="shared" si="44"/>
        <v>2.0255327723785062</v>
      </c>
      <c r="I244">
        <f t="shared" si="45"/>
        <v>11.056431267598052</v>
      </c>
      <c r="J244">
        <f t="shared" si="46"/>
        <v>3.3940101855656422</v>
      </c>
      <c r="K244">
        <f t="shared" si="47"/>
        <v>69.599999999999696</v>
      </c>
      <c r="L244">
        <f t="shared" si="53"/>
        <v>9.0318637831948116</v>
      </c>
      <c r="M244">
        <f t="shared" si="54"/>
        <v>3.1577441918843663</v>
      </c>
    </row>
    <row r="245" spans="2:13" x14ac:dyDescent="0.5">
      <c r="B245">
        <f t="shared" si="48"/>
        <v>69.899999999999693</v>
      </c>
      <c r="C245">
        <f t="shared" si="49"/>
        <v>11.056431267598052</v>
      </c>
      <c r="D245">
        <f t="shared" si="50"/>
        <v>3.3940101855656422</v>
      </c>
      <c r="E245">
        <f t="shared" si="51"/>
        <v>7.3038672337746284</v>
      </c>
      <c r="F245">
        <f t="shared" si="52"/>
        <v>1.2070563946491921</v>
      </c>
      <c r="G245">
        <f t="shared" si="43"/>
        <v>3.4903536488742541</v>
      </c>
      <c r="H245">
        <f t="shared" si="44"/>
        <v>2.9082212889134809</v>
      </c>
      <c r="I245">
        <f t="shared" si="45"/>
        <v>13.404657351929782</v>
      </c>
      <c r="J245">
        <f t="shared" si="46"/>
        <v>3.8869970619615062</v>
      </c>
      <c r="K245">
        <f t="shared" si="47"/>
        <v>69.899999999999693</v>
      </c>
      <c r="L245">
        <f t="shared" si="53"/>
        <v>11.056431267598052</v>
      </c>
      <c r="M245">
        <f t="shared" si="54"/>
        <v>3.3940101855656422</v>
      </c>
    </row>
    <row r="246" spans="2:13" x14ac:dyDescent="0.5">
      <c r="B246">
        <f t="shared" si="48"/>
        <v>70.19999999999969</v>
      </c>
      <c r="C246">
        <f t="shared" si="49"/>
        <v>13.404657351929782</v>
      </c>
      <c r="D246">
        <f t="shared" si="50"/>
        <v>3.8869970619615062</v>
      </c>
      <c r="E246">
        <f t="shared" si="51"/>
        <v>8.1942709775746039</v>
      </c>
      <c r="F246">
        <f t="shared" si="52"/>
        <v>2.295138577884047</v>
      </c>
      <c r="G246">
        <f t="shared" si="43"/>
        <v>1.9326056349266061</v>
      </c>
      <c r="H246">
        <f t="shared" si="44"/>
        <v>4.5403114092349623</v>
      </c>
      <c r="I246">
        <f t="shared" si="45"/>
        <v>15.94990589877386</v>
      </c>
      <c r="J246">
        <f t="shared" si="46"/>
        <v>4.7798526487422937</v>
      </c>
      <c r="K246">
        <f t="shared" si="47"/>
        <v>70.19999999999969</v>
      </c>
      <c r="L246">
        <f t="shared" si="53"/>
        <v>13.404657351929782</v>
      </c>
      <c r="M246">
        <f t="shared" si="54"/>
        <v>3.8869970619615062</v>
      </c>
    </row>
    <row r="247" spans="2:13" x14ac:dyDescent="0.5">
      <c r="B247">
        <f t="shared" si="48"/>
        <v>70.499999999999687</v>
      </c>
      <c r="C247">
        <f t="shared" si="49"/>
        <v>15.94990589877386</v>
      </c>
      <c r="D247">
        <f t="shared" si="50"/>
        <v>4.7798526487422937</v>
      </c>
      <c r="E247">
        <f t="shared" si="51"/>
        <v>8.3260859030294014</v>
      </c>
      <c r="F247">
        <f t="shared" si="52"/>
        <v>4.0389305091877379</v>
      </c>
      <c r="G247">
        <f t="shared" si="43"/>
        <v>-2.095716628018816</v>
      </c>
      <c r="H247">
        <f t="shared" si="44"/>
        <v>7.3926046491574144</v>
      </c>
      <c r="I247">
        <f t="shared" si="45"/>
        <v>18.353424421421835</v>
      </c>
      <c r="J247">
        <f t="shared" si="46"/>
        <v>6.3241990107106991</v>
      </c>
      <c r="K247">
        <f t="shared" si="47"/>
        <v>70.499999999999687</v>
      </c>
      <c r="L247">
        <f t="shared" si="53"/>
        <v>15.94990589877386</v>
      </c>
      <c r="M247">
        <f t="shared" si="54"/>
        <v>4.7798526487422937</v>
      </c>
    </row>
    <row r="248" spans="2:13" x14ac:dyDescent="0.5">
      <c r="B248">
        <f t="shared" si="48"/>
        <v>70.799999999999685</v>
      </c>
      <c r="C248">
        <f t="shared" si="49"/>
        <v>18.353424421421835</v>
      </c>
      <c r="D248">
        <f t="shared" si="50"/>
        <v>6.3241990107106991</v>
      </c>
      <c r="E248">
        <f t="shared" si="51"/>
        <v>6.7463535645108781</v>
      </c>
      <c r="F248">
        <f t="shared" si="52"/>
        <v>6.8639215988779325</v>
      </c>
      <c r="G248">
        <f t="shared" si="43"/>
        <v>-10.117821319304657</v>
      </c>
      <c r="H248">
        <f t="shared" si="44"/>
        <v>11.716233684657087</v>
      </c>
      <c r="I248">
        <f t="shared" si="45"/>
        <v>19.922028531406387</v>
      </c>
      <c r="J248">
        <f t="shared" si="46"/>
        <v>8.910606006183647</v>
      </c>
      <c r="K248">
        <f t="shared" si="47"/>
        <v>70.799999999999685</v>
      </c>
      <c r="L248">
        <f t="shared" si="53"/>
        <v>18.353424421421835</v>
      </c>
      <c r="M248">
        <f t="shared" si="54"/>
        <v>6.3241990107106991</v>
      </c>
    </row>
    <row r="249" spans="2:13" x14ac:dyDescent="0.5">
      <c r="B249">
        <f t="shared" si="48"/>
        <v>71.099999999999682</v>
      </c>
      <c r="C249">
        <f t="shared" si="49"/>
        <v>19.922028531406387</v>
      </c>
      <c r="D249">
        <f t="shared" si="50"/>
        <v>8.910606006183647</v>
      </c>
      <c r="E249">
        <f t="shared" si="51"/>
        <v>2.1702938226752124</v>
      </c>
      <c r="F249">
        <f t="shared" si="52"/>
        <v>11.068780204093439</v>
      </c>
      <c r="G249">
        <f t="shared" si="43"/>
        <v>-21.814824997857663</v>
      </c>
      <c r="H249">
        <f t="shared" si="44"/>
        <v>15.683533667462797</v>
      </c>
      <c r="I249">
        <f t="shared" si="45"/>
        <v>19.591449553305356</v>
      </c>
      <c r="J249">
        <f t="shared" si="46"/>
        <v>12.936999082447505</v>
      </c>
      <c r="K249">
        <f t="shared" si="47"/>
        <v>71.099999999999682</v>
      </c>
      <c r="L249">
        <f t="shared" si="53"/>
        <v>19.922028531406387</v>
      </c>
      <c r="M249">
        <f t="shared" si="54"/>
        <v>8.910606006183647</v>
      </c>
    </row>
    <row r="250" spans="2:13" x14ac:dyDescent="0.5">
      <c r="B250">
        <f t="shared" si="48"/>
        <v>71.399999999999679</v>
      </c>
      <c r="C250">
        <f t="shared" si="49"/>
        <v>19.591449553305356</v>
      </c>
      <c r="D250">
        <f t="shared" si="50"/>
        <v>12.936999082447505</v>
      </c>
      <c r="E250">
        <f t="shared" si="51"/>
        <v>-5.7540069361874444</v>
      </c>
      <c r="F250">
        <f t="shared" si="52"/>
        <v>15.642707177657172</v>
      </c>
      <c r="G250">
        <f t="shared" si="43"/>
        <v>-28.9563795456219</v>
      </c>
      <c r="H250">
        <f t="shared" si="44"/>
        <v>11.470342226191576</v>
      </c>
      <c r="I250">
        <f t="shared" si="45"/>
        <v>16.562210392896137</v>
      </c>
      <c r="J250">
        <f t="shared" si="46"/>
        <v>18.145976635923279</v>
      </c>
      <c r="K250">
        <f t="shared" si="47"/>
        <v>71.399999999999679</v>
      </c>
      <c r="L250">
        <f t="shared" si="53"/>
        <v>19.591449553305356</v>
      </c>
      <c r="M250">
        <f t="shared" si="54"/>
        <v>12.936999082447505</v>
      </c>
    </row>
    <row r="251" spans="2:13" x14ac:dyDescent="0.5">
      <c r="B251">
        <f t="shared" si="48"/>
        <v>71.699999999999676</v>
      </c>
      <c r="C251">
        <f t="shared" si="49"/>
        <v>16.562210392896137</v>
      </c>
      <c r="D251">
        <f t="shared" si="50"/>
        <v>18.145976635923279</v>
      </c>
      <c r="E251">
        <f t="shared" si="51"/>
        <v>-13.491537889977764</v>
      </c>
      <c r="F251">
        <f t="shared" si="52"/>
        <v>16.44426580593144</v>
      </c>
      <c r="G251">
        <f t="shared" si="43"/>
        <v>-16.245163760011174</v>
      </c>
      <c r="H251">
        <f t="shared" si="44"/>
        <v>-9.5795734844151674</v>
      </c>
      <c r="I251">
        <f t="shared" si="45"/>
        <v>11.783716656702307</v>
      </c>
      <c r="J251">
        <f t="shared" si="46"/>
        <v>22.64817557090403</v>
      </c>
      <c r="K251">
        <f t="shared" si="47"/>
        <v>71.699999999999676</v>
      </c>
      <c r="L251">
        <f t="shared" si="53"/>
        <v>16.562210392896137</v>
      </c>
      <c r="M251">
        <f t="shared" si="54"/>
        <v>18.145976635923279</v>
      </c>
    </row>
    <row r="252" spans="2:13" x14ac:dyDescent="0.5">
      <c r="B252">
        <f t="shared" si="48"/>
        <v>71.999999999999673</v>
      </c>
      <c r="C252">
        <f t="shared" si="49"/>
        <v>11.783716656702307</v>
      </c>
      <c r="D252">
        <f t="shared" si="50"/>
        <v>22.64817557090403</v>
      </c>
      <c r="E252">
        <f t="shared" si="51"/>
        <v>-14.904251715175704</v>
      </c>
      <c r="F252">
        <f t="shared" si="52"/>
        <v>9.7018366936999882</v>
      </c>
      <c r="G252">
        <f t="shared" si="43"/>
        <v>7.4187897798331637</v>
      </c>
      <c r="H252">
        <f t="shared" si="44"/>
        <v>-29.599419015283857</v>
      </c>
      <c r="I252">
        <f t="shared" si="45"/>
        <v>7.6462866822420885</v>
      </c>
      <c r="J252">
        <f t="shared" si="46"/>
        <v>24.226752723326253</v>
      </c>
      <c r="K252">
        <f t="shared" si="47"/>
        <v>71.999999999999673</v>
      </c>
      <c r="L252">
        <f t="shared" si="53"/>
        <v>11.783716656702307</v>
      </c>
      <c r="M252">
        <f t="shared" si="54"/>
        <v>22.64817557090403</v>
      </c>
    </row>
    <row r="253" spans="2:13" x14ac:dyDescent="0.5">
      <c r="B253">
        <f t="shared" si="48"/>
        <v>72.29999999999967</v>
      </c>
      <c r="C253">
        <f t="shared" si="49"/>
        <v>7.6462866822420885</v>
      </c>
      <c r="D253">
        <f t="shared" si="50"/>
        <v>24.226752723326253</v>
      </c>
      <c r="E253">
        <f t="shared" si="51"/>
        <v>-10.878182987992091</v>
      </c>
      <c r="F253">
        <f t="shared" si="52"/>
        <v>0.35440512773948996</v>
      </c>
      <c r="G253">
        <f t="shared" si="43"/>
        <v>15.205133624090502</v>
      </c>
      <c r="H253">
        <f t="shared" si="44"/>
        <v>-26.34912045788721</v>
      </c>
      <c r="I253">
        <f t="shared" si="45"/>
        <v>5.067062798928534</v>
      </c>
      <c r="J253">
        <f t="shared" si="46"/>
        <v>23.147363841043177</v>
      </c>
      <c r="K253">
        <f t="shared" si="47"/>
        <v>72.29999999999967</v>
      </c>
      <c r="L253">
        <f t="shared" si="53"/>
        <v>7.6462866822420885</v>
      </c>
      <c r="M253">
        <f t="shared" si="54"/>
        <v>24.226752723326253</v>
      </c>
    </row>
    <row r="254" spans="2:13" x14ac:dyDescent="0.5">
      <c r="B254">
        <f t="shared" si="48"/>
        <v>72.599999999999667</v>
      </c>
      <c r="C254">
        <f t="shared" si="49"/>
        <v>5.067062798928534</v>
      </c>
      <c r="D254">
        <f t="shared" si="50"/>
        <v>23.147363841043177</v>
      </c>
      <c r="E254">
        <f t="shared" si="51"/>
        <v>-6.6618518222928049</v>
      </c>
      <c r="F254">
        <f t="shared" si="52"/>
        <v>-5.6316082595610446</v>
      </c>
      <c r="G254">
        <f t="shared" si="43"/>
        <v>11.612150247296048</v>
      </c>
      <c r="H254">
        <f t="shared" si="44"/>
        <v>-14.050295874918067</v>
      </c>
      <c r="I254">
        <f t="shared" si="45"/>
        <v>3.591054013369015</v>
      </c>
      <c r="J254">
        <f t="shared" si="46"/>
        <v>20.825618048803548</v>
      </c>
      <c r="K254">
        <f t="shared" si="47"/>
        <v>72.599999999999667</v>
      </c>
      <c r="L254">
        <f t="shared" si="53"/>
        <v>5.067062798928534</v>
      </c>
      <c r="M254">
        <f t="shared" si="54"/>
        <v>23.147363841043177</v>
      </c>
    </row>
    <row r="255" spans="2:13" x14ac:dyDescent="0.5">
      <c r="B255">
        <f t="shared" si="48"/>
        <v>72.899999999999665</v>
      </c>
      <c r="C255">
        <f t="shared" si="49"/>
        <v>3.591054013369015</v>
      </c>
      <c r="D255">
        <f t="shared" si="50"/>
        <v>20.825618048803548</v>
      </c>
      <c r="E255">
        <f t="shared" si="51"/>
        <v>-3.8875379141356028</v>
      </c>
      <c r="F255">
        <f t="shared" si="52"/>
        <v>-8.1406216090980443</v>
      </c>
      <c r="G255">
        <f t="shared" si="43"/>
        <v>7.1318412509344551</v>
      </c>
      <c r="H255">
        <f t="shared" si="44"/>
        <v>-4.9139129582465246</v>
      </c>
      <c r="I255">
        <f t="shared" si="45"/>
        <v>2.7457254954203849</v>
      </c>
      <c r="J255">
        <f t="shared" si="46"/>
        <v>18.162305482953045</v>
      </c>
      <c r="K255">
        <f t="shared" si="47"/>
        <v>72.899999999999665</v>
      </c>
      <c r="L255">
        <f t="shared" si="53"/>
        <v>3.591054013369015</v>
      </c>
      <c r="M255">
        <f t="shared" si="54"/>
        <v>20.825618048803548</v>
      </c>
    </row>
    <row r="256" spans="2:13" x14ac:dyDescent="0.5">
      <c r="B256">
        <f t="shared" si="48"/>
        <v>73.199999999999662</v>
      </c>
      <c r="C256">
        <f t="shared" si="49"/>
        <v>2.7457254954203849</v>
      </c>
      <c r="D256">
        <f t="shared" si="50"/>
        <v>18.162305482953045</v>
      </c>
      <c r="E256">
        <f t="shared" si="51"/>
        <v>-2.2411450265953778</v>
      </c>
      <c r="F256">
        <f t="shared" si="52"/>
        <v>-8.6348585901990198</v>
      </c>
      <c r="G256">
        <f t="shared" si="43"/>
        <v>4.2001861719131579</v>
      </c>
      <c r="H256">
        <f t="shared" si="44"/>
        <v>3.4812744140729102E-2</v>
      </c>
      <c r="I256">
        <f t="shared" si="45"/>
        <v>2.2623903651778634</v>
      </c>
      <c r="J256">
        <f t="shared" si="46"/>
        <v>15.573414479379672</v>
      </c>
      <c r="K256">
        <f t="shared" si="47"/>
        <v>73.199999999999662</v>
      </c>
      <c r="L256">
        <f t="shared" si="53"/>
        <v>2.7457254954203849</v>
      </c>
      <c r="M256">
        <f t="shared" si="54"/>
        <v>18.162305482953045</v>
      </c>
    </row>
    <row r="257" spans="2:13" x14ac:dyDescent="0.5">
      <c r="B257">
        <f t="shared" si="48"/>
        <v>73.499999999999659</v>
      </c>
      <c r="C257">
        <f t="shared" si="49"/>
        <v>2.2623903651778634</v>
      </c>
      <c r="D257">
        <f t="shared" si="50"/>
        <v>15.573414479379672</v>
      </c>
      <c r="E257">
        <f t="shared" si="51"/>
        <v>-1.2609239219291366</v>
      </c>
      <c r="F257">
        <f t="shared" si="52"/>
        <v>-8.1567465724277533</v>
      </c>
      <c r="G257">
        <f t="shared" si="43"/>
        <v>2.5481396500534164</v>
      </c>
      <c r="H257">
        <f t="shared" si="44"/>
        <v>2.308496357338262</v>
      </c>
      <c r="I257">
        <f t="shared" si="45"/>
        <v>1.9987794728515262</v>
      </c>
      <c r="J257">
        <f t="shared" si="46"/>
        <v>13.230272843731568</v>
      </c>
      <c r="K257">
        <f t="shared" si="47"/>
        <v>73.499999999999659</v>
      </c>
      <c r="L257">
        <f t="shared" si="53"/>
        <v>2.2623903651778634</v>
      </c>
      <c r="M257">
        <f t="shared" si="54"/>
        <v>15.573414479379672</v>
      </c>
    </row>
    <row r="258" spans="2:13" x14ac:dyDescent="0.5">
      <c r="B258">
        <f t="shared" si="48"/>
        <v>73.799999999999656</v>
      </c>
      <c r="C258">
        <f t="shared" si="49"/>
        <v>1.9987794728515262</v>
      </c>
      <c r="D258">
        <f t="shared" si="50"/>
        <v>13.230272843731568</v>
      </c>
      <c r="E258">
        <f t="shared" si="51"/>
        <v>-0.64566030517603812</v>
      </c>
      <c r="F258">
        <f t="shared" si="52"/>
        <v>-7.2782648547711108</v>
      </c>
      <c r="G258">
        <f t="shared" si="43"/>
        <v>1.6633305339778786</v>
      </c>
      <c r="H258">
        <f t="shared" si="44"/>
        <v>3.1497078019244169</v>
      </c>
      <c r="I258">
        <f t="shared" si="45"/>
        <v>1.8799312553277192</v>
      </c>
      <c r="J258">
        <f t="shared" si="46"/>
        <v>11.188530238386832</v>
      </c>
      <c r="K258">
        <f t="shared" si="47"/>
        <v>73.799999999999656</v>
      </c>
      <c r="L258">
        <f t="shared" si="53"/>
        <v>1.9987794728515262</v>
      </c>
      <c r="M258">
        <f t="shared" si="54"/>
        <v>13.230272843731568</v>
      </c>
    </row>
    <row r="259" spans="2:13" x14ac:dyDescent="0.5">
      <c r="B259">
        <f t="shared" si="48"/>
        <v>74.099999999999653</v>
      </c>
      <c r="C259">
        <f t="shared" si="49"/>
        <v>1.8799312553277192</v>
      </c>
      <c r="D259">
        <f t="shared" si="50"/>
        <v>11.188530238386832</v>
      </c>
      <c r="E259">
        <f t="shared" si="51"/>
        <v>-0.223435514304551</v>
      </c>
      <c r="F259">
        <f t="shared" si="52"/>
        <v>-6.2880309091578539</v>
      </c>
      <c r="G259">
        <f t="shared" si="43"/>
        <v>1.2086625705673097</v>
      </c>
      <c r="H259">
        <f t="shared" si="44"/>
        <v>3.2839250969965299</v>
      </c>
      <c r="I259">
        <f t="shared" si="45"/>
        <v>1.8672904167118829</v>
      </c>
      <c r="J259">
        <f t="shared" si="46"/>
        <v>9.4498975950043196</v>
      </c>
      <c r="K259">
        <f t="shared" si="47"/>
        <v>74.099999999999653</v>
      </c>
      <c r="L259">
        <f t="shared" si="53"/>
        <v>1.8799312553277192</v>
      </c>
      <c r="M259">
        <f t="shared" si="54"/>
        <v>11.188530238386832</v>
      </c>
    </row>
    <row r="260" spans="2:13" x14ac:dyDescent="0.5">
      <c r="B260">
        <f t="shared" si="48"/>
        <v>74.39999999999965</v>
      </c>
      <c r="C260">
        <f t="shared" si="49"/>
        <v>1.8672904167118829</v>
      </c>
      <c r="D260">
        <f t="shared" si="50"/>
        <v>9.4498975950043196</v>
      </c>
      <c r="E260">
        <f t="shared" si="51"/>
        <v>0.10272009490585909</v>
      </c>
      <c r="F260">
        <f t="shared" si="52"/>
        <v>-5.3228528744472161</v>
      </c>
      <c r="G260">
        <f t="shared" si="43"/>
        <v>0.99958187332716841</v>
      </c>
      <c r="H260">
        <f t="shared" si="44"/>
        <v>3.0952778774141025</v>
      </c>
      <c r="I260">
        <f t="shared" si="45"/>
        <v>1.9430876294833632</v>
      </c>
      <c r="J260">
        <f t="shared" si="46"/>
        <v>7.9923292371537897</v>
      </c>
      <c r="K260">
        <f t="shared" si="47"/>
        <v>74.39999999999965</v>
      </c>
      <c r="L260">
        <f t="shared" si="53"/>
        <v>1.8672904167118829</v>
      </c>
      <c r="M260">
        <f t="shared" si="54"/>
        <v>9.4498975950043196</v>
      </c>
    </row>
    <row r="261" spans="2:13" x14ac:dyDescent="0.5">
      <c r="B261">
        <f t="shared" si="48"/>
        <v>74.699999999999648</v>
      </c>
      <c r="C261">
        <f t="shared" si="49"/>
        <v>1.9430876294833632</v>
      </c>
      <c r="D261">
        <f t="shared" si="50"/>
        <v>7.9923292371537897</v>
      </c>
      <c r="E261">
        <f t="shared" si="51"/>
        <v>0.39010802233618991</v>
      </c>
      <c r="F261">
        <f t="shared" si="52"/>
        <v>-4.4412673207181692</v>
      </c>
      <c r="G261">
        <f t="shared" si="43"/>
        <v>0.94129800609123193</v>
      </c>
      <c r="H261">
        <f t="shared" si="44"/>
        <v>2.7797605067835849</v>
      </c>
      <c r="I261">
        <f t="shared" si="45"/>
        <v>2.1024784464583255</v>
      </c>
      <c r="J261">
        <f t="shared" si="46"/>
        <v>6.7850382637436004</v>
      </c>
      <c r="K261">
        <f t="shared" si="47"/>
        <v>74.699999999999648</v>
      </c>
      <c r="L261">
        <f t="shared" si="53"/>
        <v>1.9430876294833632</v>
      </c>
      <c r="M261">
        <f t="shared" si="54"/>
        <v>7.9923292371537897</v>
      </c>
    </row>
    <row r="262" spans="2:13" x14ac:dyDescent="0.5">
      <c r="B262">
        <f t="shared" si="48"/>
        <v>74.999999999999645</v>
      </c>
      <c r="C262">
        <f t="shared" si="49"/>
        <v>2.1024784464583255</v>
      </c>
      <c r="D262">
        <f t="shared" si="50"/>
        <v>6.7850382637436004</v>
      </c>
      <c r="E262">
        <f t="shared" si="51"/>
        <v>0.67593877566673144</v>
      </c>
      <c r="F262">
        <f t="shared" si="52"/>
        <v>-3.6622390270161063</v>
      </c>
      <c r="G262">
        <f t="shared" si="43"/>
        <v>0.98728959199004129</v>
      </c>
      <c r="H262">
        <f t="shared" si="44"/>
        <v>2.4353284539387698</v>
      </c>
      <c r="I262">
        <f t="shared" si="45"/>
        <v>2.3496881107978966</v>
      </c>
      <c r="J262">
        <f t="shared" si="46"/>
        <v>5.7959563360660127</v>
      </c>
      <c r="K262">
        <f t="shared" si="47"/>
        <v>74.999999999999645</v>
      </c>
      <c r="L262">
        <f t="shared" si="53"/>
        <v>2.1024784464583255</v>
      </c>
      <c r="M262">
        <f t="shared" si="54"/>
        <v>6.7850382637436004</v>
      </c>
    </row>
    <row r="263" spans="2:13" x14ac:dyDescent="0.5">
      <c r="B263">
        <f t="shared" si="48"/>
        <v>75.299999999999642</v>
      </c>
      <c r="C263">
        <f t="shared" si="49"/>
        <v>2.3496881107978966</v>
      </c>
      <c r="D263">
        <f t="shared" si="50"/>
        <v>5.7959563360660127</v>
      </c>
      <c r="E263">
        <f t="shared" si="51"/>
        <v>0.98781914144209182</v>
      </c>
      <c r="F263">
        <f t="shared" si="52"/>
        <v>-2.9850982826937047</v>
      </c>
      <c r="G263">
        <f t="shared" si="43"/>
        <v>1.1166884747100954</v>
      </c>
      <c r="H263">
        <f t="shared" si="44"/>
        <v>2.109954378752275</v>
      </c>
      <c r="I263">
        <f t="shared" si="45"/>
        <v>2.6962848345924786</v>
      </c>
      <c r="J263">
        <f t="shared" si="46"/>
        <v>4.9953747983017536</v>
      </c>
      <c r="K263">
        <f t="shared" si="47"/>
        <v>75.299999999999642</v>
      </c>
      <c r="L263">
        <f t="shared" si="53"/>
        <v>2.3496881107978966</v>
      </c>
      <c r="M263">
        <f t="shared" si="54"/>
        <v>5.7959563360660127</v>
      </c>
    </row>
    <row r="264" spans="2:13" x14ac:dyDescent="0.5">
      <c r="B264">
        <f t="shared" si="48"/>
        <v>75.599999999999639</v>
      </c>
      <c r="C264">
        <f t="shared" si="49"/>
        <v>2.6962848345924786</v>
      </c>
      <c r="D264">
        <f t="shared" si="50"/>
        <v>4.9953747983017536</v>
      </c>
      <c r="E264">
        <f t="shared" si="51"/>
        <v>1.3493895034158305</v>
      </c>
      <c r="F264">
        <f t="shared" si="52"/>
        <v>-2.3996357675496673</v>
      </c>
      <c r="G264">
        <f t="shared" si="43"/>
        <v>1.3223290244291799</v>
      </c>
      <c r="H264">
        <f t="shared" si="44"/>
        <v>1.8267873046489014</v>
      </c>
      <c r="I264">
        <f t="shared" si="45"/>
        <v>3.1606064917165408</v>
      </c>
      <c r="J264">
        <f t="shared" si="46"/>
        <v>4.3576894967460538</v>
      </c>
      <c r="K264">
        <f t="shared" si="47"/>
        <v>75.599999999999639</v>
      </c>
      <c r="L264">
        <f t="shared" si="53"/>
        <v>2.6962848345924786</v>
      </c>
      <c r="M264">
        <f t="shared" si="54"/>
        <v>4.9953747983017536</v>
      </c>
    </row>
    <row r="265" spans="2:13" x14ac:dyDescent="0.5">
      <c r="B265">
        <f t="shared" si="48"/>
        <v>75.899999999999636</v>
      </c>
      <c r="C265">
        <f t="shared" si="49"/>
        <v>3.1606064917165408</v>
      </c>
      <c r="D265">
        <f t="shared" si="50"/>
        <v>4.3576894967460538</v>
      </c>
      <c r="E265">
        <f t="shared" si="51"/>
        <v>1.7833123204864845</v>
      </c>
      <c r="F265">
        <f t="shared" si="52"/>
        <v>-1.8909729513294837</v>
      </c>
      <c r="G265">
        <f t="shared" si="43"/>
        <v>1.6038623222095412</v>
      </c>
      <c r="H265">
        <f t="shared" si="44"/>
        <v>1.597679711774056</v>
      </c>
      <c r="I265">
        <f t="shared" si="45"/>
        <v>3.7677739923619158</v>
      </c>
      <c r="J265">
        <f t="shared" si="46"/>
        <v>3.8622931983770412</v>
      </c>
      <c r="K265">
        <f t="shared" si="47"/>
        <v>75.899999999999636</v>
      </c>
      <c r="L265">
        <f t="shared" si="53"/>
        <v>3.1606064917165408</v>
      </c>
      <c r="M265">
        <f t="shared" si="54"/>
        <v>4.3576894967460538</v>
      </c>
    </row>
    <row r="266" spans="2:13" x14ac:dyDescent="0.5">
      <c r="B266">
        <f t="shared" si="48"/>
        <v>76.199999999999633</v>
      </c>
      <c r="C266">
        <f t="shared" si="49"/>
        <v>3.7677739923619158</v>
      </c>
      <c r="D266">
        <f t="shared" si="50"/>
        <v>3.8622931983770412</v>
      </c>
      <c r="E266">
        <f t="shared" si="51"/>
        <v>2.3125492059897823</v>
      </c>
      <c r="F266">
        <f t="shared" si="52"/>
        <v>-1.441495112410647</v>
      </c>
      <c r="G266">
        <f t="shared" si="43"/>
        <v>1.9624976785348911</v>
      </c>
      <c r="H266">
        <f t="shared" si="44"/>
        <v>1.4311728617628763</v>
      </c>
      <c r="I266">
        <f t="shared" si="45"/>
        <v>4.5498511496929197</v>
      </c>
      <c r="J266">
        <f t="shared" si="46"/>
        <v>3.4942474434331765</v>
      </c>
      <c r="K266">
        <f t="shared" si="47"/>
        <v>76.199999999999633</v>
      </c>
      <c r="L266">
        <f t="shared" si="53"/>
        <v>3.7677739923619158</v>
      </c>
      <c r="M266">
        <f t="shared" si="54"/>
        <v>3.8622931983770412</v>
      </c>
    </row>
    <row r="267" spans="2:13" x14ac:dyDescent="0.5">
      <c r="B267">
        <f t="shared" si="48"/>
        <v>76.499999999999631</v>
      </c>
      <c r="C267">
        <f t="shared" si="49"/>
        <v>4.5498511496929197</v>
      </c>
      <c r="D267">
        <f t="shared" si="50"/>
        <v>3.4942474434331765</v>
      </c>
      <c r="E267">
        <f t="shared" si="51"/>
        <v>2.9600205749113213</v>
      </c>
      <c r="F267">
        <f t="shared" si="52"/>
        <v>-1.0308550077932841</v>
      </c>
      <c r="G267">
        <f t="shared" si="43"/>
        <v>2.3947398265094706</v>
      </c>
      <c r="H267">
        <f t="shared" si="44"/>
        <v>1.338422004246814</v>
      </c>
      <c r="I267">
        <f t="shared" si="45"/>
        <v>5.5456206143592421</v>
      </c>
      <c r="J267">
        <f t="shared" si="46"/>
        <v>3.2452199312862979</v>
      </c>
      <c r="K267">
        <f t="shared" si="47"/>
        <v>76.499999999999631</v>
      </c>
      <c r="L267">
        <f t="shared" si="53"/>
        <v>4.5498511496929197</v>
      </c>
      <c r="M267">
        <f t="shared" si="54"/>
        <v>3.4942474434331765</v>
      </c>
    </row>
    <row r="268" spans="2:13" x14ac:dyDescent="0.5">
      <c r="B268">
        <f t="shared" si="48"/>
        <v>76.799999999999628</v>
      </c>
      <c r="C268">
        <f t="shared" si="49"/>
        <v>5.5456206143592421</v>
      </c>
      <c r="D268">
        <f t="shared" si="50"/>
        <v>3.2452199312862979</v>
      </c>
      <c r="E268">
        <f t="shared" si="51"/>
        <v>3.7459447594521644</v>
      </c>
      <c r="F268">
        <f t="shared" si="52"/>
        <v>-0.63423909355764563</v>
      </c>
      <c r="G268">
        <f t="shared" si="43"/>
        <v>2.8820282391315821</v>
      </c>
      <c r="H268">
        <f t="shared" si="44"/>
        <v>1.3395958404888164</v>
      </c>
      <c r="I268">
        <f t="shared" si="45"/>
        <v>6.7990953129558127</v>
      </c>
      <c r="J268">
        <f t="shared" si="46"/>
        <v>3.1152300160410009</v>
      </c>
      <c r="K268">
        <f t="shared" si="47"/>
        <v>76.799999999999628</v>
      </c>
      <c r="L268">
        <f t="shared" si="53"/>
        <v>5.5456206143592421</v>
      </c>
      <c r="M268">
        <f t="shared" si="54"/>
        <v>3.2452199312862979</v>
      </c>
    </row>
    <row r="269" spans="2:13" x14ac:dyDescent="0.5">
      <c r="B269">
        <f t="shared" si="48"/>
        <v>77.099999999999625</v>
      </c>
      <c r="C269">
        <f t="shared" si="49"/>
        <v>6.7990953129558127</v>
      </c>
      <c r="D269">
        <f t="shared" si="50"/>
        <v>3.1152300160410009</v>
      </c>
      <c r="E269">
        <f t="shared" si="51"/>
        <v>4.681020732871449</v>
      </c>
      <c r="F269">
        <f t="shared" si="52"/>
        <v>-0.21834793194638769</v>
      </c>
      <c r="G269">
        <f t="shared" ref="G269:G332" si="55">C$3*E269-C$4*E269*D269-C$4*C269*F269</f>
        <v>3.3712319436653386</v>
      </c>
      <c r="H269">
        <f t="shared" ref="H269:H332" si="56">C$6*(C269*F269+E269*D269)-C$5*F269</f>
        <v>1.4735497381659011</v>
      </c>
      <c r="I269">
        <f t="shared" ref="I269:I332" si="57">C269+C$2*E269+C$9*(1/2)*G269*(C$2^2)</f>
        <v>8.3551069702821881</v>
      </c>
      <c r="J269">
        <f t="shared" ref="J269:J332" si="58">D269+C$2*F269+C$9*(1/2)*H269*(C$2)^2</f>
        <v>3.1160353746745502</v>
      </c>
      <c r="K269">
        <f t="shared" ref="K269:K332" si="59">B269</f>
        <v>77.099999999999625</v>
      </c>
      <c r="L269">
        <f t="shared" si="53"/>
        <v>6.7990953129558127</v>
      </c>
      <c r="M269">
        <f t="shared" si="54"/>
        <v>3.1152300160410009</v>
      </c>
    </row>
    <row r="270" spans="2:13" x14ac:dyDescent="0.5">
      <c r="B270">
        <f t="shared" si="48"/>
        <v>77.399999999999622</v>
      </c>
      <c r="C270">
        <f t="shared" si="49"/>
        <v>8.3551069702821881</v>
      </c>
      <c r="D270">
        <f t="shared" si="50"/>
        <v>3.1160353746745502</v>
      </c>
      <c r="E270">
        <f t="shared" si="51"/>
        <v>5.7516260824232672</v>
      </c>
      <c r="F270">
        <f t="shared" si="52"/>
        <v>0.266454356853008</v>
      </c>
      <c r="G270">
        <f t="shared" si="55"/>
        <v>3.7367735835296343</v>
      </c>
      <c r="H270">
        <f t="shared" si="56"/>
        <v>1.8150117312538765</v>
      </c>
      <c r="I270">
        <f t="shared" si="57"/>
        <v>10.248749606268001</v>
      </c>
      <c r="J270">
        <f t="shared" si="58"/>
        <v>3.2776472096368772</v>
      </c>
      <c r="K270">
        <f t="shared" si="59"/>
        <v>77.399999999999622</v>
      </c>
      <c r="L270">
        <f t="shared" si="53"/>
        <v>8.3551069702821881</v>
      </c>
      <c r="M270">
        <f t="shared" si="54"/>
        <v>3.1160353746745502</v>
      </c>
    </row>
    <row r="271" spans="2:13" x14ac:dyDescent="0.5">
      <c r="B271">
        <f t="shared" si="48"/>
        <v>77.699999999999619</v>
      </c>
      <c r="C271">
        <f t="shared" si="49"/>
        <v>10.248749606268001</v>
      </c>
      <c r="D271">
        <f t="shared" si="50"/>
        <v>3.2776472096368772</v>
      </c>
      <c r="E271">
        <f t="shared" si="51"/>
        <v>6.8895710513428652</v>
      </c>
      <c r="F271">
        <f t="shared" si="52"/>
        <v>0.90094314769747808</v>
      </c>
      <c r="G271">
        <f t="shared" si="55"/>
        <v>3.7080586451165316</v>
      </c>
      <c r="H271">
        <f t="shared" si="56"/>
        <v>2.5058050454532248</v>
      </c>
      <c r="I271">
        <f t="shared" si="57"/>
        <v>12.482483560701104</v>
      </c>
      <c r="J271">
        <f t="shared" si="58"/>
        <v>3.660691380991516</v>
      </c>
      <c r="K271">
        <f t="shared" si="59"/>
        <v>77.699999999999619</v>
      </c>
      <c r="L271">
        <f t="shared" si="53"/>
        <v>10.248749606268001</v>
      </c>
      <c r="M271">
        <f t="shared" si="54"/>
        <v>3.2776472096368772</v>
      </c>
    </row>
    <row r="272" spans="2:13" x14ac:dyDescent="0.5">
      <c r="B272">
        <f t="shared" si="48"/>
        <v>77.999999999999616</v>
      </c>
      <c r="C272">
        <f t="shared" si="49"/>
        <v>12.482483560701104</v>
      </c>
      <c r="D272">
        <f t="shared" si="50"/>
        <v>3.660691380991516</v>
      </c>
      <c r="E272">
        <f t="shared" si="51"/>
        <v>7.9130315622984213</v>
      </c>
      <c r="F272">
        <f t="shared" si="52"/>
        <v>1.8239334626590451</v>
      </c>
      <c r="G272">
        <f t="shared" si="55"/>
        <v>2.7395929721910379</v>
      </c>
      <c r="H272">
        <f t="shared" si="56"/>
        <v>3.8054884931131006</v>
      </c>
      <c r="I272">
        <f t="shared" si="57"/>
        <v>14.979674713139225</v>
      </c>
      <c r="J272">
        <f t="shared" si="58"/>
        <v>4.3791184019793192</v>
      </c>
      <c r="K272">
        <f t="shared" si="59"/>
        <v>77.999999999999616</v>
      </c>
      <c r="L272">
        <f t="shared" si="53"/>
        <v>12.482483560701104</v>
      </c>
      <c r="M272">
        <f t="shared" si="54"/>
        <v>3.660691380991516</v>
      </c>
    </row>
    <row r="273" spans="2:13" x14ac:dyDescent="0.5">
      <c r="B273">
        <f t="shared" si="48"/>
        <v>78.299999999999613</v>
      </c>
      <c r="C273">
        <f t="shared" si="49"/>
        <v>14.979674713139225</v>
      </c>
      <c r="D273">
        <f t="shared" si="50"/>
        <v>4.3791184019793192</v>
      </c>
      <c r="E273">
        <f t="shared" si="51"/>
        <v>8.419897793941999</v>
      </c>
      <c r="F273">
        <f t="shared" si="52"/>
        <v>3.2754381177127367</v>
      </c>
      <c r="G273">
        <f t="shared" si="55"/>
        <v>-0.17377489791703216</v>
      </c>
      <c r="H273">
        <f t="shared" si="56"/>
        <v>6.1370941035744782</v>
      </c>
      <c r="I273">
        <f t="shared" si="57"/>
        <v>17.497824180915558</v>
      </c>
      <c r="J273">
        <f t="shared" si="58"/>
        <v>5.6379190719539913</v>
      </c>
      <c r="K273">
        <f t="shared" si="59"/>
        <v>78.299999999999613</v>
      </c>
      <c r="L273">
        <f t="shared" si="53"/>
        <v>14.979674713139225</v>
      </c>
      <c r="M273">
        <f t="shared" si="54"/>
        <v>4.3791184019793192</v>
      </c>
    </row>
    <row r="274" spans="2:13" x14ac:dyDescent="0.5">
      <c r="B274">
        <f t="shared" si="48"/>
        <v>78.599999999999611</v>
      </c>
      <c r="C274">
        <f t="shared" si="49"/>
        <v>17.497824180915558</v>
      </c>
      <c r="D274">
        <f t="shared" si="50"/>
        <v>5.6379190719539913</v>
      </c>
      <c r="E274">
        <f t="shared" si="51"/>
        <v>7.6326925141874025</v>
      </c>
      <c r="F274">
        <f t="shared" si="52"/>
        <v>5.6366923627626617</v>
      </c>
      <c r="G274">
        <f t="shared" si="55"/>
        <v>-6.5335429479754135</v>
      </c>
      <c r="H274">
        <f t="shared" si="56"/>
        <v>9.9387161900908207</v>
      </c>
      <c r="I274">
        <f t="shared" si="57"/>
        <v>19.493622502512885</v>
      </c>
      <c r="J274">
        <f t="shared" si="58"/>
        <v>7.7761690093368765</v>
      </c>
      <c r="K274">
        <f t="shared" si="59"/>
        <v>78.599999999999611</v>
      </c>
      <c r="L274">
        <f t="shared" si="53"/>
        <v>17.497824180915558</v>
      </c>
      <c r="M274">
        <f t="shared" si="54"/>
        <v>5.6379190719539913</v>
      </c>
    </row>
    <row r="275" spans="2:13" x14ac:dyDescent="0.5">
      <c r="B275">
        <f t="shared" si="48"/>
        <v>78.899999999999608</v>
      </c>
      <c r="C275">
        <f t="shared" si="49"/>
        <v>19.493622502512885</v>
      </c>
      <c r="D275">
        <f t="shared" si="50"/>
        <v>7.7761690093368765</v>
      </c>
      <c r="E275">
        <f t="shared" si="51"/>
        <v>4.3350521841376182</v>
      </c>
      <c r="F275">
        <f t="shared" si="52"/>
        <v>9.32644356137261</v>
      </c>
      <c r="G275">
        <f t="shared" si="55"/>
        <v>-17.216574668316245</v>
      </c>
      <c r="H275">
        <f t="shared" si="56"/>
        <v>14.556794181424404</v>
      </c>
      <c r="I275">
        <f t="shared" si="57"/>
        <v>20.019392297679939</v>
      </c>
      <c r="J275">
        <f t="shared" si="58"/>
        <v>11.229157815912757</v>
      </c>
      <c r="K275">
        <f t="shared" si="59"/>
        <v>78.899999999999608</v>
      </c>
      <c r="L275">
        <f t="shared" si="53"/>
        <v>19.493622502512885</v>
      </c>
      <c r="M275">
        <f t="shared" si="54"/>
        <v>7.7761690093368765</v>
      </c>
    </row>
    <row r="276" spans="2:13" x14ac:dyDescent="0.5">
      <c r="B276">
        <f t="shared" si="48"/>
        <v>79.199999999999605</v>
      </c>
      <c r="C276">
        <f t="shared" si="49"/>
        <v>20.019392297679939</v>
      </c>
      <c r="D276">
        <f t="shared" si="50"/>
        <v>11.229157815912757</v>
      </c>
      <c r="E276">
        <f t="shared" si="51"/>
        <v>-2.4606992512516968</v>
      </c>
      <c r="F276">
        <f t="shared" si="52"/>
        <v>14.058223186997068</v>
      </c>
      <c r="G276">
        <f t="shared" si="55"/>
        <v>-27.841249727154796</v>
      </c>
      <c r="H276">
        <f t="shared" si="56"/>
        <v>14.836883085655295</v>
      </c>
      <c r="I276">
        <f t="shared" si="57"/>
        <v>18.028326284582466</v>
      </c>
      <c r="J276">
        <f t="shared" si="58"/>
        <v>16.114284510866366</v>
      </c>
      <c r="K276">
        <f t="shared" si="59"/>
        <v>79.199999999999605</v>
      </c>
      <c r="L276">
        <f t="shared" si="53"/>
        <v>20.019392297679939</v>
      </c>
      <c r="M276">
        <f t="shared" si="54"/>
        <v>11.229157815912757</v>
      </c>
    </row>
    <row r="277" spans="2:13" x14ac:dyDescent="0.5">
      <c r="B277">
        <f t="shared" si="48"/>
        <v>79.499999999999602</v>
      </c>
      <c r="C277">
        <f t="shared" si="49"/>
        <v>18.028326284582466</v>
      </c>
      <c r="D277">
        <f t="shared" si="50"/>
        <v>16.114284510866366</v>
      </c>
      <c r="E277">
        <f t="shared" si="51"/>
        <v>-11.023031615866756</v>
      </c>
      <c r="F277">
        <f t="shared" si="52"/>
        <v>16.965644517299449</v>
      </c>
      <c r="G277">
        <f t="shared" si="55"/>
        <v>-23.846422351442772</v>
      </c>
      <c r="H277">
        <f t="shared" si="56"/>
        <v>9.9157347601426693E-2</v>
      </c>
      <c r="I277">
        <f t="shared" si="57"/>
        <v>13.648327794007514</v>
      </c>
      <c r="J277">
        <f t="shared" si="58"/>
        <v>21.208439946698263</v>
      </c>
      <c r="K277">
        <f t="shared" si="59"/>
        <v>79.499999999999602</v>
      </c>
      <c r="L277">
        <f t="shared" si="53"/>
        <v>18.028326284582466</v>
      </c>
      <c r="M277">
        <f t="shared" si="54"/>
        <v>16.114284510866366</v>
      </c>
    </row>
    <row r="278" spans="2:13" x14ac:dyDescent="0.5">
      <c r="B278">
        <f t="shared" si="48"/>
        <v>79.799999999999599</v>
      </c>
      <c r="C278">
        <f t="shared" si="49"/>
        <v>13.648327794007514</v>
      </c>
      <c r="D278">
        <f t="shared" si="50"/>
        <v>21.208439946698263</v>
      </c>
      <c r="E278">
        <f t="shared" si="51"/>
        <v>-15.297646245198603</v>
      </c>
      <c r="F278">
        <f t="shared" si="52"/>
        <v>13.03964407918242</v>
      </c>
      <c r="G278">
        <f t="shared" si="55"/>
        <v>-0.65065874447281757</v>
      </c>
      <c r="H278">
        <f t="shared" si="56"/>
        <v>-24.426720560112592</v>
      </c>
      <c r="I278">
        <f t="shared" si="57"/>
        <v>9.0297542769466581</v>
      </c>
      <c r="J278">
        <f t="shared" si="58"/>
        <v>24.02113074524792</v>
      </c>
      <c r="K278">
        <f t="shared" si="59"/>
        <v>79.799999999999599</v>
      </c>
      <c r="L278">
        <f t="shared" si="53"/>
        <v>13.648327794007514</v>
      </c>
      <c r="M278">
        <f t="shared" si="54"/>
        <v>21.208439946698263</v>
      </c>
    </row>
    <row r="279" spans="2:13" x14ac:dyDescent="0.5">
      <c r="B279">
        <f t="shared" si="48"/>
        <v>80.099999999999596</v>
      </c>
      <c r="C279">
        <f t="shared" si="49"/>
        <v>9.0297542769466581</v>
      </c>
      <c r="D279">
        <f t="shared" si="50"/>
        <v>24.02113074524792</v>
      </c>
      <c r="E279">
        <f t="shared" si="51"/>
        <v>-12.660736531453072</v>
      </c>
      <c r="F279">
        <f t="shared" si="52"/>
        <v>3.6746427494637892</v>
      </c>
      <c r="G279">
        <f t="shared" si="55"/>
        <v>14.433672115541849</v>
      </c>
      <c r="H279">
        <f t="shared" si="56"/>
        <v>-29.850390709092764</v>
      </c>
      <c r="I279">
        <f t="shared" si="57"/>
        <v>5.8810485627101201</v>
      </c>
      <c r="J279">
        <f t="shared" si="58"/>
        <v>23.780255988177881</v>
      </c>
      <c r="K279">
        <f t="shared" si="59"/>
        <v>80.099999999999596</v>
      </c>
      <c r="L279">
        <f t="shared" si="53"/>
        <v>9.0297542769466581</v>
      </c>
      <c r="M279">
        <f t="shared" si="54"/>
        <v>24.02113074524792</v>
      </c>
    </row>
    <row r="280" spans="2:13" x14ac:dyDescent="0.5">
      <c r="B280">
        <f t="shared" si="48"/>
        <v>80.399999999999594</v>
      </c>
      <c r="C280">
        <f t="shared" si="49"/>
        <v>5.8810485627101201</v>
      </c>
      <c r="D280">
        <f t="shared" si="50"/>
        <v>23.780255988177881</v>
      </c>
      <c r="E280">
        <f t="shared" si="51"/>
        <v>-8.1042354673051058</v>
      </c>
      <c r="F280">
        <f t="shared" si="52"/>
        <v>-3.8499079611181841</v>
      </c>
      <c r="G280">
        <f t="shared" si="55"/>
        <v>13.431993500923513</v>
      </c>
      <c r="H280">
        <f t="shared" si="56"/>
        <v>-18.648797997389977</v>
      </c>
      <c r="I280">
        <f t="shared" si="57"/>
        <v>4.0542176300601467</v>
      </c>
      <c r="J280">
        <f t="shared" si="58"/>
        <v>21.786087689959878</v>
      </c>
      <c r="K280">
        <f t="shared" si="59"/>
        <v>80.399999999999594</v>
      </c>
      <c r="L280">
        <f t="shared" si="53"/>
        <v>5.8810485627101201</v>
      </c>
      <c r="M280">
        <f t="shared" si="54"/>
        <v>23.780255988177881</v>
      </c>
    </row>
    <row r="281" spans="2:13" x14ac:dyDescent="0.5">
      <c r="B281">
        <f t="shared" si="48"/>
        <v>80.699999999999591</v>
      </c>
      <c r="C281">
        <f t="shared" si="49"/>
        <v>4.0542176300601467</v>
      </c>
      <c r="D281">
        <f t="shared" si="50"/>
        <v>21.786087689959878</v>
      </c>
      <c r="E281">
        <f t="shared" si="51"/>
        <v>-4.7783364502070205</v>
      </c>
      <c r="F281">
        <f t="shared" si="52"/>
        <v>-7.5070116872027395</v>
      </c>
      <c r="G281">
        <f t="shared" si="55"/>
        <v>8.6752951545596471</v>
      </c>
      <c r="H281">
        <f t="shared" si="56"/>
        <v>-7.8233728393646143</v>
      </c>
      <c r="I281">
        <f t="shared" si="57"/>
        <v>3.0111049769532245</v>
      </c>
      <c r="J281">
        <f t="shared" si="58"/>
        <v>19.181932406027649</v>
      </c>
      <c r="K281">
        <f t="shared" si="59"/>
        <v>80.699999999999591</v>
      </c>
      <c r="L281">
        <f t="shared" si="53"/>
        <v>4.0542176300601467</v>
      </c>
      <c r="M281">
        <f t="shared" si="54"/>
        <v>21.786087689959878</v>
      </c>
    </row>
    <row r="282" spans="2:13" x14ac:dyDescent="0.5">
      <c r="B282">
        <f t="shared" si="48"/>
        <v>80.999999999999588</v>
      </c>
      <c r="C282">
        <f t="shared" si="49"/>
        <v>3.0111049769532245</v>
      </c>
      <c r="D282">
        <f t="shared" si="50"/>
        <v>19.181932406027649</v>
      </c>
      <c r="E282">
        <f t="shared" si="51"/>
        <v>-2.7647762365837956</v>
      </c>
      <c r="F282">
        <f t="shared" si="52"/>
        <v>-8.6105680909837155</v>
      </c>
      <c r="G282">
        <f t="shared" si="55"/>
        <v>5.1313312955259622</v>
      </c>
      <c r="H282">
        <f t="shared" si="56"/>
        <v>-1.4381814638719694</v>
      </c>
      <c r="I282">
        <f t="shared" si="57"/>
        <v>2.412582014276754</v>
      </c>
      <c r="J282">
        <f t="shared" si="58"/>
        <v>16.534043812858293</v>
      </c>
      <c r="K282">
        <f t="shared" si="59"/>
        <v>80.999999999999588</v>
      </c>
      <c r="L282">
        <f t="shared" si="53"/>
        <v>3.0111049769532245</v>
      </c>
      <c r="M282">
        <f t="shared" si="54"/>
        <v>19.181932406027649</v>
      </c>
    </row>
    <row r="283" spans="2:13" x14ac:dyDescent="0.5">
      <c r="B283">
        <f t="shared" si="48"/>
        <v>81.299999999999585</v>
      </c>
      <c r="C283">
        <f t="shared" si="49"/>
        <v>2.412582014276754</v>
      </c>
      <c r="D283">
        <f t="shared" si="50"/>
        <v>16.534043812858293</v>
      </c>
      <c r="E283">
        <f t="shared" si="51"/>
        <v>-1.5763916583398223</v>
      </c>
      <c r="F283">
        <f t="shared" si="52"/>
        <v>-8.4115591870271444</v>
      </c>
      <c r="G283">
        <f t="shared" si="55"/>
        <v>3.059378856846283</v>
      </c>
      <c r="H283">
        <f t="shared" si="56"/>
        <v>1.6728988750842539</v>
      </c>
      <c r="I283">
        <f t="shared" si="57"/>
        <v>2.0773365653328901</v>
      </c>
      <c r="J283">
        <f t="shared" si="58"/>
        <v>14.085856506128941</v>
      </c>
      <c r="K283">
        <f t="shared" si="59"/>
        <v>81.299999999999585</v>
      </c>
      <c r="L283">
        <f t="shared" si="53"/>
        <v>2.412582014276754</v>
      </c>
      <c r="M283">
        <f t="shared" si="54"/>
        <v>16.534043812858293</v>
      </c>
    </row>
    <row r="284" spans="2:13" x14ac:dyDescent="0.5">
      <c r="B284">
        <f t="shared" si="48"/>
        <v>81.599999999999582</v>
      </c>
      <c r="C284">
        <f t="shared" si="49"/>
        <v>2.0773365653328901</v>
      </c>
      <c r="D284">
        <f t="shared" si="50"/>
        <v>14.085856506128941</v>
      </c>
      <c r="E284">
        <f t="shared" si="51"/>
        <v>-0.84876991208849395</v>
      </c>
      <c r="F284">
        <f t="shared" si="52"/>
        <v>-7.6382859021753218</v>
      </c>
      <c r="G284">
        <f t="shared" si="55"/>
        <v>1.9335242668568782</v>
      </c>
      <c r="H284">
        <f t="shared" si="56"/>
        <v>2.9464202476861185</v>
      </c>
      <c r="I284">
        <f t="shared" si="57"/>
        <v>1.9097141837149014</v>
      </c>
      <c r="J284">
        <f t="shared" si="58"/>
        <v>11.926959646622221</v>
      </c>
      <c r="K284">
        <f t="shared" si="59"/>
        <v>81.599999999999582</v>
      </c>
      <c r="L284">
        <f t="shared" si="53"/>
        <v>2.0773365653328901</v>
      </c>
      <c r="M284">
        <f t="shared" si="54"/>
        <v>14.085856506128941</v>
      </c>
    </row>
    <row r="285" spans="2:13" x14ac:dyDescent="0.5">
      <c r="B285">
        <f t="shared" si="48"/>
        <v>81.899999999999579</v>
      </c>
      <c r="C285">
        <f t="shared" si="49"/>
        <v>1.9097141837149014</v>
      </c>
      <c r="D285">
        <f t="shared" si="50"/>
        <v>11.926959646622221</v>
      </c>
      <c r="E285">
        <f t="shared" si="51"/>
        <v>-0.36799421686007094</v>
      </c>
      <c r="F285">
        <f t="shared" si="52"/>
        <v>-6.6675113343916923</v>
      </c>
      <c r="G285">
        <f t="shared" si="55"/>
        <v>1.3442150971447386</v>
      </c>
      <c r="H285">
        <f t="shared" si="56"/>
        <v>3.2884241867889599</v>
      </c>
      <c r="I285">
        <f t="shared" si="57"/>
        <v>1.8598055980283934</v>
      </c>
      <c r="J285">
        <f t="shared" si="58"/>
        <v>10.074685334710216</v>
      </c>
      <c r="K285">
        <f t="shared" si="59"/>
        <v>81.899999999999579</v>
      </c>
      <c r="L285">
        <f t="shared" si="53"/>
        <v>1.9097141837149014</v>
      </c>
      <c r="M285">
        <f t="shared" si="54"/>
        <v>11.926959646622221</v>
      </c>
    </row>
    <row r="286" spans="2:13" x14ac:dyDescent="0.5">
      <c r="B286">
        <f t="shared" si="48"/>
        <v>82.199999999999577</v>
      </c>
      <c r="C286">
        <f t="shared" si="49"/>
        <v>1.8598055980283934</v>
      </c>
      <c r="D286">
        <f t="shared" si="50"/>
        <v>10.074685334710216</v>
      </c>
      <c r="E286">
        <f t="shared" si="51"/>
        <v>-1.3890020358468425E-2</v>
      </c>
      <c r="F286">
        <f t="shared" si="52"/>
        <v>-5.6823183826457999</v>
      </c>
      <c r="G286">
        <f t="shared" si="55"/>
        <v>1.0569044918643908</v>
      </c>
      <c r="H286">
        <f t="shared" si="56"/>
        <v>3.1909442747614905</v>
      </c>
      <c r="I286">
        <f t="shared" si="57"/>
        <v>1.9031992940547504</v>
      </c>
      <c r="J286">
        <f t="shared" si="58"/>
        <v>8.513582312280743</v>
      </c>
      <c r="K286">
        <f t="shared" si="59"/>
        <v>82.199999999999577</v>
      </c>
      <c r="L286">
        <f t="shared" si="53"/>
        <v>1.8598055980283934</v>
      </c>
      <c r="M286">
        <f t="shared" si="54"/>
        <v>10.074685334710216</v>
      </c>
    </row>
    <row r="287" spans="2:13" x14ac:dyDescent="0.5">
      <c r="B287">
        <f t="shared" si="48"/>
        <v>82.499999999999574</v>
      </c>
      <c r="C287">
        <f t="shared" si="49"/>
        <v>1.9031992940547504</v>
      </c>
      <c r="D287">
        <f t="shared" si="50"/>
        <v>8.513582312280743</v>
      </c>
      <c r="E287">
        <f t="shared" si="51"/>
        <v>0.28289490939377848</v>
      </c>
      <c r="F287">
        <f t="shared" si="52"/>
        <v>-4.7648823495495858</v>
      </c>
      <c r="G287">
        <f t="shared" si="55"/>
        <v>0.94890207210053612</v>
      </c>
      <c r="H287">
        <f t="shared" si="56"/>
        <v>2.9076545994554315</v>
      </c>
      <c r="I287">
        <f t="shared" si="57"/>
        <v>2.030768360117408</v>
      </c>
      <c r="J287">
        <f t="shared" si="58"/>
        <v>7.2149620643913623</v>
      </c>
      <c r="K287">
        <f t="shared" si="59"/>
        <v>82.499999999999574</v>
      </c>
      <c r="L287">
        <f t="shared" si="53"/>
        <v>1.9031992940547504</v>
      </c>
      <c r="M287">
        <f t="shared" si="54"/>
        <v>8.513582312280743</v>
      </c>
    </row>
    <row r="288" spans="2:13" x14ac:dyDescent="0.5">
      <c r="B288">
        <f t="shared" si="48"/>
        <v>82.799999999999571</v>
      </c>
      <c r="C288">
        <f t="shared" si="49"/>
        <v>2.030768360117408</v>
      </c>
      <c r="D288">
        <f t="shared" si="50"/>
        <v>7.2149620643913623</v>
      </c>
      <c r="E288">
        <f t="shared" si="51"/>
        <v>0.56557669213607231</v>
      </c>
      <c r="F288">
        <f t="shared" si="52"/>
        <v>-3.946029880312186</v>
      </c>
      <c r="G288">
        <f t="shared" si="55"/>
        <v>0.95886251721108795</v>
      </c>
      <c r="H288">
        <f t="shared" si="56"/>
        <v>2.5662365851591242</v>
      </c>
      <c r="I288">
        <f t="shared" si="57"/>
        <v>2.2435901810327286</v>
      </c>
      <c r="J288">
        <f t="shared" si="58"/>
        <v>6.1466337466298677</v>
      </c>
      <c r="K288">
        <f t="shared" si="59"/>
        <v>82.799999999999571</v>
      </c>
      <c r="L288">
        <f t="shared" si="53"/>
        <v>2.030768360117408</v>
      </c>
      <c r="M288">
        <f t="shared" si="54"/>
        <v>7.2149620643913623</v>
      </c>
    </row>
    <row r="289" spans="2:13" x14ac:dyDescent="0.5">
      <c r="B289">
        <f t="shared" si="48"/>
        <v>83.099999999999568</v>
      </c>
      <c r="C289">
        <f t="shared" si="49"/>
        <v>2.2435901810327286</v>
      </c>
      <c r="D289">
        <f t="shared" si="50"/>
        <v>6.1466337466298677</v>
      </c>
      <c r="E289">
        <f t="shared" si="51"/>
        <v>0.86453746899841022</v>
      </c>
      <c r="F289">
        <f t="shared" si="52"/>
        <v>-3.2309225979380827</v>
      </c>
      <c r="G289">
        <f t="shared" si="55"/>
        <v>1.0580245724223136</v>
      </c>
      <c r="H289">
        <f t="shared" si="56"/>
        <v>2.2297048450296586</v>
      </c>
      <c r="I289">
        <f t="shared" si="57"/>
        <v>2.5505625274912558</v>
      </c>
      <c r="J289">
        <f t="shared" si="58"/>
        <v>5.2776936852747776</v>
      </c>
      <c r="K289">
        <f t="shared" si="59"/>
        <v>83.099999999999568</v>
      </c>
      <c r="L289">
        <f t="shared" si="53"/>
        <v>2.2435901810327286</v>
      </c>
      <c r="M289">
        <f t="shared" si="54"/>
        <v>6.1466337466298677</v>
      </c>
    </row>
    <row r="290" spans="2:13" x14ac:dyDescent="0.5">
      <c r="B290">
        <f t="shared" si="48"/>
        <v>83.399999999999565</v>
      </c>
      <c r="C290">
        <f t="shared" si="49"/>
        <v>2.5505625274912558</v>
      </c>
      <c r="D290">
        <f t="shared" si="50"/>
        <v>5.2776936852747776</v>
      </c>
      <c r="E290">
        <f t="shared" si="51"/>
        <v>1.204453752967348</v>
      </c>
      <c r="F290">
        <f t="shared" si="52"/>
        <v>-2.6121614894321756</v>
      </c>
      <c r="G290">
        <f t="shared" si="55"/>
        <v>1.2350280774133653</v>
      </c>
      <c r="H290">
        <f t="shared" si="56"/>
        <v>1.9285467926281146</v>
      </c>
      <c r="I290">
        <f t="shared" si="57"/>
        <v>2.9674749168650618</v>
      </c>
      <c r="J290">
        <f t="shared" si="58"/>
        <v>4.5808298441133903</v>
      </c>
      <c r="K290">
        <f t="shared" si="59"/>
        <v>83.399999999999565</v>
      </c>
      <c r="L290">
        <f t="shared" si="53"/>
        <v>2.5505625274912558</v>
      </c>
      <c r="M290">
        <f t="shared" si="54"/>
        <v>5.2776936852747776</v>
      </c>
    </row>
    <row r="291" spans="2:13" x14ac:dyDescent="0.5">
      <c r="B291">
        <f t="shared" si="48"/>
        <v>83.699999999999562</v>
      </c>
      <c r="C291">
        <f t="shared" si="49"/>
        <v>2.9674749168650618</v>
      </c>
      <c r="D291">
        <f t="shared" si="50"/>
        <v>4.5808298441133903</v>
      </c>
      <c r="E291">
        <f t="shared" si="51"/>
        <v>1.608125150781724</v>
      </c>
      <c r="F291">
        <f t="shared" si="52"/>
        <v>-2.0762726170017052</v>
      </c>
      <c r="G291">
        <f t="shared" si="55"/>
        <v>1.4875990735573312</v>
      </c>
      <c r="H291">
        <f t="shared" si="56"/>
        <v>1.6777305399756717</v>
      </c>
      <c r="I291">
        <f t="shared" si="57"/>
        <v>3.516854420409659</v>
      </c>
      <c r="J291">
        <f t="shared" si="58"/>
        <v>4.0334459333117847</v>
      </c>
      <c r="K291">
        <f t="shared" si="59"/>
        <v>83.699999999999562</v>
      </c>
      <c r="L291">
        <f t="shared" si="53"/>
        <v>2.9674749168650618</v>
      </c>
      <c r="M291">
        <f t="shared" si="54"/>
        <v>4.5808298441133903</v>
      </c>
    </row>
    <row r="292" spans="2:13" x14ac:dyDescent="0.5">
      <c r="B292">
        <f t="shared" si="48"/>
        <v>83.999999999999559</v>
      </c>
      <c r="C292">
        <f t="shared" si="49"/>
        <v>3.516854420409659</v>
      </c>
      <c r="D292">
        <f t="shared" si="50"/>
        <v>4.0334459333117847</v>
      </c>
      <c r="E292">
        <f t="shared" si="51"/>
        <v>2.0983502044045679</v>
      </c>
      <c r="F292">
        <f t="shared" si="52"/>
        <v>-1.6065802339787469</v>
      </c>
      <c r="G292">
        <f t="shared" si="55"/>
        <v>1.8170028743037063</v>
      </c>
      <c r="H292">
        <f t="shared" si="56"/>
        <v>1.4862825055849218</v>
      </c>
      <c r="I292">
        <f t="shared" si="57"/>
        <v>4.2281246110746968</v>
      </c>
      <c r="J292">
        <f t="shared" si="58"/>
        <v>3.6183545758694824</v>
      </c>
      <c r="K292">
        <f t="shared" si="59"/>
        <v>83.999999999999559</v>
      </c>
      <c r="L292">
        <f t="shared" si="53"/>
        <v>3.516854420409659</v>
      </c>
      <c r="M292">
        <f t="shared" si="54"/>
        <v>4.0334459333117847</v>
      </c>
    </row>
    <row r="293" spans="2:13" x14ac:dyDescent="0.5">
      <c r="B293">
        <f t="shared" si="48"/>
        <v>84.299999999999557</v>
      </c>
      <c r="C293">
        <f t="shared" si="49"/>
        <v>4.2281246110746968</v>
      </c>
      <c r="D293">
        <f t="shared" si="50"/>
        <v>3.6183545758694824</v>
      </c>
      <c r="E293">
        <f t="shared" si="51"/>
        <v>2.698239207691846</v>
      </c>
      <c r="F293">
        <f t="shared" si="52"/>
        <v>-1.1838805285192613</v>
      </c>
      <c r="G293">
        <f t="shared" si="55"/>
        <v>2.2224800292180631</v>
      </c>
      <c r="H293">
        <f t="shared" si="56"/>
        <v>1.3636695748632288</v>
      </c>
      <c r="I293">
        <f t="shared" si="57"/>
        <v>5.1376079746970627</v>
      </c>
      <c r="J293">
        <f t="shared" si="58"/>
        <v>3.3245555481825493</v>
      </c>
      <c r="K293">
        <f t="shared" si="59"/>
        <v>84.299999999999557</v>
      </c>
      <c r="L293">
        <f t="shared" si="53"/>
        <v>4.2281246110746968</v>
      </c>
      <c r="M293">
        <f t="shared" si="54"/>
        <v>3.6183545758694824</v>
      </c>
    </row>
    <row r="294" spans="2:13" x14ac:dyDescent="0.5">
      <c r="B294">
        <f t="shared" si="48"/>
        <v>84.599999999999554</v>
      </c>
      <c r="C294">
        <f t="shared" si="49"/>
        <v>5.1376079746970627</v>
      </c>
      <c r="D294">
        <f t="shared" si="50"/>
        <v>3.3245555481825493</v>
      </c>
      <c r="E294">
        <f t="shared" si="51"/>
        <v>3.4295816650304598</v>
      </c>
      <c r="F294">
        <f t="shared" si="52"/>
        <v>-0.78539035147030911</v>
      </c>
      <c r="G294">
        <f t="shared" si="55"/>
        <v>2.6929009630846426</v>
      </c>
      <c r="H294">
        <f t="shared" si="56"/>
        <v>1.325723465548549</v>
      </c>
      <c r="I294">
        <f t="shared" si="57"/>
        <v>6.2876630175450101</v>
      </c>
      <c r="J294">
        <f t="shared" si="58"/>
        <v>3.1485959986911412</v>
      </c>
      <c r="K294">
        <f t="shared" si="59"/>
        <v>84.599999999999554</v>
      </c>
      <c r="L294">
        <f t="shared" si="53"/>
        <v>5.1376079746970627</v>
      </c>
      <c r="M294">
        <f t="shared" si="54"/>
        <v>3.3245555481825493</v>
      </c>
    </row>
    <row r="295" spans="2:13" x14ac:dyDescent="0.5">
      <c r="B295">
        <f t="shared" si="48"/>
        <v>84.899999999999551</v>
      </c>
      <c r="C295">
        <f t="shared" si="49"/>
        <v>6.2876630175450101</v>
      </c>
      <c r="D295">
        <f t="shared" si="50"/>
        <v>3.1485959986911412</v>
      </c>
      <c r="E295">
        <f t="shared" si="51"/>
        <v>4.3079319557289608</v>
      </c>
      <c r="F295">
        <f t="shared" si="52"/>
        <v>-0.38171593720230712</v>
      </c>
      <c r="G295">
        <f t="shared" si="55"/>
        <v>3.191548342040218</v>
      </c>
      <c r="H295">
        <f t="shared" si="56"/>
        <v>1.4026705665904733</v>
      </c>
      <c r="I295">
        <f t="shared" si="57"/>
        <v>7.7236622796555086</v>
      </c>
      <c r="J295">
        <f t="shared" si="58"/>
        <v>3.0972013930270204</v>
      </c>
      <c r="K295">
        <f t="shared" si="59"/>
        <v>84.899999999999551</v>
      </c>
      <c r="L295">
        <f t="shared" si="53"/>
        <v>6.2876630175450101</v>
      </c>
      <c r="M295">
        <f t="shared" si="54"/>
        <v>3.1485959986911412</v>
      </c>
    </row>
    <row r="296" spans="2:13" x14ac:dyDescent="0.5">
      <c r="B296">
        <f t="shared" si="48"/>
        <v>85.199999999999548</v>
      </c>
      <c r="C296">
        <f t="shared" si="49"/>
        <v>7.7236622796555086</v>
      </c>
      <c r="D296">
        <f t="shared" si="50"/>
        <v>3.0972013930270204</v>
      </c>
      <c r="E296">
        <f t="shared" si="51"/>
        <v>5.3314885224735793</v>
      </c>
      <c r="F296">
        <f t="shared" si="52"/>
        <v>6.9272712411664106E-2</v>
      </c>
      <c r="G296">
        <f t="shared" si="55"/>
        <v>3.6267152510159657</v>
      </c>
      <c r="H296">
        <f t="shared" si="56"/>
        <v>1.6528187371488654</v>
      </c>
      <c r="I296">
        <f t="shared" si="57"/>
        <v>9.4863110226933003</v>
      </c>
      <c r="J296">
        <f t="shared" si="58"/>
        <v>3.1923600499222187</v>
      </c>
      <c r="K296">
        <f t="shared" si="59"/>
        <v>85.199999999999548</v>
      </c>
      <c r="L296">
        <f t="shared" si="53"/>
        <v>7.7236622796555086</v>
      </c>
      <c r="M296">
        <f t="shared" si="54"/>
        <v>3.0972013930270204</v>
      </c>
    </row>
    <row r="297" spans="2:13" x14ac:dyDescent="0.5">
      <c r="B297">
        <f t="shared" si="48"/>
        <v>85.499999999999545</v>
      </c>
      <c r="C297">
        <f t="shared" si="49"/>
        <v>9.4863110226933003</v>
      </c>
      <c r="D297">
        <f t="shared" si="50"/>
        <v>3.1923600499222187</v>
      </c>
      <c r="E297">
        <f t="shared" si="51"/>
        <v>6.4579389896950126</v>
      </c>
      <c r="F297">
        <f t="shared" si="52"/>
        <v>0.63410199555662405</v>
      </c>
      <c r="G297">
        <f t="shared" si="55"/>
        <v>3.794803471145209</v>
      </c>
      <c r="H297">
        <f t="shared" si="56"/>
        <v>2.1875590218823353</v>
      </c>
      <c r="I297">
        <f t="shared" si="57"/>
        <v>11.594458875803337</v>
      </c>
      <c r="J297">
        <f t="shared" si="58"/>
        <v>3.4810308045739111</v>
      </c>
      <c r="K297">
        <f t="shared" si="59"/>
        <v>85.499999999999545</v>
      </c>
      <c r="L297">
        <f t="shared" si="53"/>
        <v>9.4863110226933003</v>
      </c>
      <c r="M297">
        <f t="shared" si="54"/>
        <v>3.1923600499222187</v>
      </c>
    </row>
    <row r="298" spans="2:13" x14ac:dyDescent="0.5">
      <c r="B298">
        <f t="shared" si="48"/>
        <v>85.799999999999542</v>
      </c>
      <c r="C298">
        <f t="shared" si="49"/>
        <v>11.594458875803337</v>
      </c>
      <c r="D298">
        <f t="shared" si="50"/>
        <v>3.4810308045739111</v>
      </c>
      <c r="E298">
        <f t="shared" si="51"/>
        <v>7.5583920248996552</v>
      </c>
      <c r="F298">
        <f t="shared" si="52"/>
        <v>1.4252937474732486</v>
      </c>
      <c r="G298">
        <f t="shared" si="55"/>
        <v>3.2747415036256862</v>
      </c>
      <c r="H298">
        <f t="shared" si="56"/>
        <v>3.214680210669032</v>
      </c>
      <c r="I298">
        <f t="shared" si="57"/>
        <v>14.009339850936389</v>
      </c>
      <c r="J298">
        <f t="shared" si="58"/>
        <v>4.0532795382959925</v>
      </c>
      <c r="K298">
        <f t="shared" si="59"/>
        <v>85.799999999999542</v>
      </c>
      <c r="L298">
        <f t="shared" si="53"/>
        <v>11.594458875803337</v>
      </c>
      <c r="M298">
        <f t="shared" si="54"/>
        <v>3.4810308045739111</v>
      </c>
    </row>
    <row r="299" spans="2:13" x14ac:dyDescent="0.5">
      <c r="B299">
        <f t="shared" si="48"/>
        <v>86.09999999999954</v>
      </c>
      <c r="C299">
        <f t="shared" si="49"/>
        <v>14.009339850936389</v>
      </c>
      <c r="D299">
        <f t="shared" si="50"/>
        <v>4.0532795382959925</v>
      </c>
      <c r="E299">
        <f t="shared" si="51"/>
        <v>8.3309627946528799</v>
      </c>
      <c r="F299">
        <f t="shared" si="52"/>
        <v>2.6384174025615152</v>
      </c>
      <c r="G299">
        <f t="shared" si="55"/>
        <v>1.2579420855547974</v>
      </c>
      <c r="H299">
        <f t="shared" si="56"/>
        <v>5.0942076571769466</v>
      </c>
      <c r="I299">
        <f t="shared" si="57"/>
        <v>16.565236083182217</v>
      </c>
      <c r="J299">
        <f t="shared" si="58"/>
        <v>5.0740441036374095</v>
      </c>
      <c r="K299">
        <f t="shared" si="59"/>
        <v>86.09999999999954</v>
      </c>
      <c r="L299">
        <f t="shared" si="53"/>
        <v>14.009339850936389</v>
      </c>
      <c r="M299">
        <f t="shared" si="54"/>
        <v>4.0532795382959925</v>
      </c>
    </row>
    <row r="300" spans="2:13" x14ac:dyDescent="0.5">
      <c r="B300">
        <f t="shared" si="48"/>
        <v>86.399999999999537</v>
      </c>
      <c r="C300">
        <f t="shared" si="49"/>
        <v>16.565236083182217</v>
      </c>
      <c r="D300">
        <f t="shared" si="50"/>
        <v>5.0740441036374095</v>
      </c>
      <c r="E300">
        <f t="shared" si="51"/>
        <v>8.1599622358589787</v>
      </c>
      <c r="F300">
        <f t="shared" si="52"/>
        <v>4.5997407695951811</v>
      </c>
      <c r="G300">
        <f t="shared" si="55"/>
        <v>-3.6000177679956833</v>
      </c>
      <c r="H300">
        <f t="shared" si="56"/>
        <v>8.3101744266582767</v>
      </c>
      <c r="I300">
        <f t="shared" si="57"/>
        <v>18.851223954380103</v>
      </c>
      <c r="J300">
        <f t="shared" si="58"/>
        <v>6.8279241837155862</v>
      </c>
      <c r="K300">
        <f t="shared" si="59"/>
        <v>86.399999999999537</v>
      </c>
      <c r="L300">
        <f t="shared" si="53"/>
        <v>16.565236083182217</v>
      </c>
      <c r="M300">
        <f t="shared" si="54"/>
        <v>5.0740441036374095</v>
      </c>
    </row>
    <row r="301" spans="2:13" x14ac:dyDescent="0.5">
      <c r="B301">
        <f t="shared" si="48"/>
        <v>86.699999999999534</v>
      </c>
      <c r="C301">
        <f t="shared" si="49"/>
        <v>18.851223954380103</v>
      </c>
      <c r="D301">
        <f t="shared" si="50"/>
        <v>6.8279241837155862</v>
      </c>
      <c r="E301">
        <f t="shared" si="51"/>
        <v>5.9797511613050567</v>
      </c>
      <c r="F301">
        <f t="shared" si="52"/>
        <v>7.7505296552883571</v>
      </c>
      <c r="G301">
        <f t="shared" si="55"/>
        <v>-12.713874625073082</v>
      </c>
      <c r="H301">
        <f t="shared" si="56"/>
        <v>12.880728544911875</v>
      </c>
      <c r="I301">
        <f t="shared" si="57"/>
        <v>20.073024944643333</v>
      </c>
      <c r="J301">
        <f t="shared" si="58"/>
        <v>9.7327158648231276</v>
      </c>
      <c r="K301">
        <f t="shared" si="59"/>
        <v>86.699999999999534</v>
      </c>
      <c r="L301">
        <f t="shared" si="53"/>
        <v>18.851223954380103</v>
      </c>
      <c r="M301">
        <f t="shared" si="54"/>
        <v>6.8279241837155862</v>
      </c>
    </row>
    <row r="302" spans="2:13" x14ac:dyDescent="0.5">
      <c r="B302">
        <f t="shared" si="48"/>
        <v>86.999999999999531</v>
      </c>
      <c r="C302">
        <f t="shared" si="49"/>
        <v>20.073024944643333</v>
      </c>
      <c r="D302">
        <f t="shared" si="50"/>
        <v>9.7327158648231276</v>
      </c>
      <c r="E302">
        <f t="shared" si="51"/>
        <v>0.53652011127127963</v>
      </c>
      <c r="F302">
        <f t="shared" si="52"/>
        <v>12.236967934754707</v>
      </c>
      <c r="G302">
        <f t="shared" si="55"/>
        <v>-24.54895592871857</v>
      </c>
      <c r="H302">
        <f t="shared" si="56"/>
        <v>15.907750088923823</v>
      </c>
      <c r="I302">
        <f t="shared" si="57"/>
        <v>19.129277961232383</v>
      </c>
      <c r="J302">
        <f t="shared" si="58"/>
        <v>14.119654999251111</v>
      </c>
      <c r="K302">
        <f t="shared" si="59"/>
        <v>86.999999999999531</v>
      </c>
      <c r="L302">
        <f t="shared" si="53"/>
        <v>20.073024944643333</v>
      </c>
      <c r="M302">
        <f t="shared" si="54"/>
        <v>9.7327158648231276</v>
      </c>
    </row>
    <row r="303" spans="2:13" x14ac:dyDescent="0.5">
      <c r="B303">
        <f t="shared" si="48"/>
        <v>87.299999999999528</v>
      </c>
      <c r="C303">
        <f t="shared" si="49"/>
        <v>19.129277961232383</v>
      </c>
      <c r="D303">
        <f t="shared" si="50"/>
        <v>14.119654999251111</v>
      </c>
      <c r="E303">
        <f t="shared" si="51"/>
        <v>-7.8806025585055082</v>
      </c>
      <c r="F303">
        <f t="shared" si="52"/>
        <v>16.420139270299558</v>
      </c>
      <c r="G303">
        <f t="shared" si="55"/>
        <v>-28.164004453644939</v>
      </c>
      <c r="H303">
        <f t="shared" si="56"/>
        <v>7.9682974424147659</v>
      </c>
      <c r="I303">
        <f t="shared" si="57"/>
        <v>15.497716993266708</v>
      </c>
      <c r="J303">
        <f t="shared" si="58"/>
        <v>19.404270165249642</v>
      </c>
      <c r="K303">
        <f t="shared" si="59"/>
        <v>87.299999999999528</v>
      </c>
      <c r="L303">
        <f t="shared" si="53"/>
        <v>19.129277961232383</v>
      </c>
      <c r="M303">
        <f t="shared" si="54"/>
        <v>14.119654999251111</v>
      </c>
    </row>
    <row r="304" spans="2:13" x14ac:dyDescent="0.5">
      <c r="B304">
        <f t="shared" si="48"/>
        <v>87.599999999999525</v>
      </c>
      <c r="C304">
        <f t="shared" si="49"/>
        <v>15.497716993266708</v>
      </c>
      <c r="D304">
        <f t="shared" si="50"/>
        <v>19.404270165249642</v>
      </c>
      <c r="E304">
        <f t="shared" si="51"/>
        <v>-14.574471754926053</v>
      </c>
      <c r="F304">
        <f t="shared" si="52"/>
        <v>15.51898612425553</v>
      </c>
      <c r="G304">
        <f t="shared" si="55"/>
        <v>-10.344658507702052</v>
      </c>
      <c r="H304">
        <f t="shared" si="56"/>
        <v>-15.869052840415648</v>
      </c>
      <c r="I304">
        <f t="shared" si="57"/>
        <v>10.6598658339423</v>
      </c>
      <c r="J304">
        <f t="shared" si="58"/>
        <v>23.345858624707599</v>
      </c>
      <c r="K304">
        <f t="shared" si="59"/>
        <v>87.599999999999525</v>
      </c>
      <c r="L304">
        <f t="shared" si="53"/>
        <v>15.497716993266708</v>
      </c>
      <c r="M304">
        <f t="shared" si="54"/>
        <v>19.404270165249642</v>
      </c>
    </row>
    <row r="305" spans="2:13" x14ac:dyDescent="0.5">
      <c r="B305">
        <f t="shared" ref="B305:B368" si="60">B304+C$2</f>
        <v>87.899999999999523</v>
      </c>
      <c r="C305">
        <f t="shared" ref="C305:C368" si="61">I304</f>
        <v>10.6598658339423</v>
      </c>
      <c r="D305">
        <f t="shared" ref="D305:D368" si="62">J304</f>
        <v>23.345858624707599</v>
      </c>
      <c r="E305">
        <f t="shared" ref="E305:E368" si="63">C$3*C305-C$4*C305*D305</f>
        <v>-14.226506237814474</v>
      </c>
      <c r="F305">
        <f t="shared" ref="F305:F368" si="64">C$6*C305*D305-C$5*D305</f>
        <v>7.3769781032260759</v>
      </c>
      <c r="G305">
        <f t="shared" si="55"/>
        <v>11.122734413307262</v>
      </c>
      <c r="H305">
        <f t="shared" si="56"/>
        <v>-30.881974228541296</v>
      </c>
      <c r="I305">
        <f t="shared" si="57"/>
        <v>6.8924370111967841</v>
      </c>
      <c r="J305">
        <f t="shared" si="58"/>
        <v>24.169263215391066</v>
      </c>
      <c r="K305">
        <f t="shared" si="59"/>
        <v>87.899999999999523</v>
      </c>
      <c r="L305">
        <f t="shared" ref="L305:L368" si="65">C305</f>
        <v>10.6598658339423</v>
      </c>
      <c r="M305">
        <f t="shared" ref="M305:M368" si="66">D305</f>
        <v>23.345858624707599</v>
      </c>
    </row>
    <row r="306" spans="2:13" x14ac:dyDescent="0.5">
      <c r="B306">
        <f t="shared" si="60"/>
        <v>88.19999999999952</v>
      </c>
      <c r="C306">
        <f t="shared" si="61"/>
        <v>6.8924370111967841</v>
      </c>
      <c r="D306">
        <f t="shared" si="62"/>
        <v>24.169263215391066</v>
      </c>
      <c r="E306">
        <f t="shared" si="63"/>
        <v>-9.7660754207150546</v>
      </c>
      <c r="F306">
        <f t="shared" si="64"/>
        <v>-1.4684349796314606</v>
      </c>
      <c r="G306">
        <f t="shared" si="55"/>
        <v>14.849918881962052</v>
      </c>
      <c r="H306">
        <f t="shared" si="56"/>
        <v>-23.514668067953515</v>
      </c>
      <c r="I306">
        <f t="shared" si="57"/>
        <v>4.6308607346705601</v>
      </c>
      <c r="J306">
        <f t="shared" si="58"/>
        <v>22.670572658443721</v>
      </c>
      <c r="K306">
        <f t="shared" si="59"/>
        <v>88.19999999999952</v>
      </c>
      <c r="L306">
        <f t="shared" si="65"/>
        <v>6.8924370111967841</v>
      </c>
      <c r="M306">
        <f t="shared" si="66"/>
        <v>24.169263215391066</v>
      </c>
    </row>
    <row r="307" spans="2:13" x14ac:dyDescent="0.5">
      <c r="B307">
        <f t="shared" si="60"/>
        <v>88.499999999999517</v>
      </c>
      <c r="C307">
        <f t="shared" si="61"/>
        <v>4.6308607346705601</v>
      </c>
      <c r="D307">
        <f t="shared" si="62"/>
        <v>22.670572658443721</v>
      </c>
      <c r="E307">
        <f t="shared" si="63"/>
        <v>-5.8675657409777413</v>
      </c>
      <c r="F307">
        <f t="shared" si="64"/>
        <v>-6.5045030181844901</v>
      </c>
      <c r="G307">
        <f t="shared" si="55"/>
        <v>10.446686567471035</v>
      </c>
      <c r="H307">
        <f t="shared" si="56"/>
        <v>-11.435875044810413</v>
      </c>
      <c r="I307">
        <f t="shared" si="57"/>
        <v>3.3406919079134347</v>
      </c>
      <c r="J307">
        <f t="shared" si="58"/>
        <v>20.204607375971907</v>
      </c>
      <c r="K307">
        <f t="shared" si="59"/>
        <v>88.499999999999517</v>
      </c>
      <c r="L307">
        <f t="shared" si="65"/>
        <v>4.6308607346705601</v>
      </c>
      <c r="M307">
        <f t="shared" si="66"/>
        <v>22.670572658443721</v>
      </c>
    </row>
    <row r="308" spans="2:13" x14ac:dyDescent="0.5">
      <c r="B308">
        <f t="shared" si="60"/>
        <v>88.799999999999514</v>
      </c>
      <c r="C308">
        <f t="shared" si="61"/>
        <v>3.3406919079134347</v>
      </c>
      <c r="D308">
        <f t="shared" si="62"/>
        <v>20.204607375971907</v>
      </c>
      <c r="E308">
        <f t="shared" si="63"/>
        <v>-3.4090449284343105</v>
      </c>
      <c r="F308">
        <f t="shared" si="64"/>
        <v>-8.403718695631186</v>
      </c>
      <c r="G308">
        <f t="shared" si="55"/>
        <v>6.2862200064596347</v>
      </c>
      <c r="H308">
        <f t="shared" si="56"/>
        <v>-3.3924759131705553</v>
      </c>
      <c r="I308">
        <f t="shared" si="57"/>
        <v>2.6008583296738252</v>
      </c>
      <c r="J308">
        <f t="shared" si="58"/>
        <v>17.530830351189877</v>
      </c>
      <c r="K308">
        <f t="shared" si="59"/>
        <v>88.799999999999514</v>
      </c>
      <c r="L308">
        <f t="shared" si="65"/>
        <v>3.3406919079134347</v>
      </c>
      <c r="M308">
        <f t="shared" si="66"/>
        <v>20.204607375971907</v>
      </c>
    </row>
    <row r="309" spans="2:13" x14ac:dyDescent="0.5">
      <c r="B309">
        <f t="shared" si="60"/>
        <v>89.099999999999511</v>
      </c>
      <c r="C309">
        <f t="shared" si="61"/>
        <v>2.6008583296738252</v>
      </c>
      <c r="D309">
        <f t="shared" si="62"/>
        <v>17.530830351189877</v>
      </c>
      <c r="E309">
        <f t="shared" si="63"/>
        <v>-1.9586622848252646</v>
      </c>
      <c r="F309">
        <f t="shared" si="64"/>
        <v>-8.5886021488933189</v>
      </c>
      <c r="G309">
        <f t="shared" si="55"/>
        <v>3.708809082149672</v>
      </c>
      <c r="H309">
        <f t="shared" si="56"/>
        <v>0.77398024469505255</v>
      </c>
      <c r="I309">
        <f t="shared" si="57"/>
        <v>2.1801560529229809</v>
      </c>
      <c r="J309">
        <f t="shared" si="58"/>
        <v>14.989078817533159</v>
      </c>
      <c r="K309">
        <f t="shared" si="59"/>
        <v>89.099999999999511</v>
      </c>
      <c r="L309">
        <f t="shared" si="65"/>
        <v>2.6008583296738252</v>
      </c>
      <c r="M309">
        <f t="shared" si="66"/>
        <v>17.530830351189877</v>
      </c>
    </row>
    <row r="310" spans="2:13" x14ac:dyDescent="0.5">
      <c r="B310">
        <f t="shared" si="60"/>
        <v>89.399999999999508</v>
      </c>
      <c r="C310">
        <f t="shared" si="61"/>
        <v>2.1801560529229809</v>
      </c>
      <c r="D310">
        <f t="shared" si="62"/>
        <v>14.989078817533159</v>
      </c>
      <c r="E310">
        <f t="shared" si="63"/>
        <v>-1.0876970382554747</v>
      </c>
      <c r="F310">
        <f t="shared" si="64"/>
        <v>-7.9739560219714143</v>
      </c>
      <c r="G310">
        <f t="shared" si="55"/>
        <v>2.2811074740496577</v>
      </c>
      <c r="H310">
        <f t="shared" si="56"/>
        <v>2.6116625041734283</v>
      </c>
      <c r="I310">
        <f t="shared" si="57"/>
        <v>1.9564967777785731</v>
      </c>
      <c r="J310">
        <f t="shared" si="58"/>
        <v>12.71441682362954</v>
      </c>
      <c r="K310">
        <f t="shared" si="59"/>
        <v>89.399999999999508</v>
      </c>
      <c r="L310">
        <f t="shared" si="65"/>
        <v>2.1801560529229809</v>
      </c>
      <c r="M310">
        <f t="shared" si="66"/>
        <v>14.989078817533159</v>
      </c>
    </row>
    <row r="311" spans="2:13" x14ac:dyDescent="0.5">
      <c r="B311">
        <f t="shared" si="60"/>
        <v>89.699999999999505</v>
      </c>
      <c r="C311">
        <f t="shared" si="61"/>
        <v>1.9564967777785731</v>
      </c>
      <c r="D311">
        <f t="shared" si="62"/>
        <v>12.71441682362954</v>
      </c>
      <c r="E311">
        <f t="shared" si="63"/>
        <v>-0.53107477689791471</v>
      </c>
      <c r="F311">
        <f t="shared" si="64"/>
        <v>-7.0482410630456664</v>
      </c>
      <c r="G311">
        <f t="shared" si="55"/>
        <v>1.5231419237872479</v>
      </c>
      <c r="H311">
        <f t="shared" si="56"/>
        <v>3.2319640965990879</v>
      </c>
      <c r="I311">
        <f t="shared" si="57"/>
        <v>1.8657157312796249</v>
      </c>
      <c r="J311">
        <f t="shared" si="58"/>
        <v>10.745382889062798</v>
      </c>
      <c r="K311">
        <f t="shared" si="59"/>
        <v>89.699999999999505</v>
      </c>
      <c r="L311">
        <f t="shared" si="65"/>
        <v>1.9564967777785731</v>
      </c>
      <c r="M311">
        <f t="shared" si="66"/>
        <v>12.71441682362954</v>
      </c>
    </row>
    <row r="312" spans="2:13" x14ac:dyDescent="0.5">
      <c r="B312">
        <f t="shared" si="60"/>
        <v>89.999999999999503</v>
      </c>
      <c r="C312">
        <f t="shared" si="61"/>
        <v>1.8657157312796249</v>
      </c>
      <c r="D312">
        <f t="shared" si="62"/>
        <v>10.745382889062798</v>
      </c>
      <c r="E312">
        <f t="shared" si="63"/>
        <v>-0.13906725819511201</v>
      </c>
      <c r="F312">
        <f t="shared" si="64"/>
        <v>-6.0542541773223615</v>
      </c>
      <c r="G312">
        <f t="shared" si="55"/>
        <v>1.1399175614483228</v>
      </c>
      <c r="H312">
        <f t="shared" si="56"/>
        <v>3.2617058133483354</v>
      </c>
      <c r="I312">
        <f t="shared" si="57"/>
        <v>1.8752918440862658</v>
      </c>
      <c r="J312">
        <f t="shared" si="58"/>
        <v>9.0758833974667645</v>
      </c>
      <c r="K312">
        <f t="shared" si="59"/>
        <v>89.999999999999503</v>
      </c>
      <c r="L312">
        <f t="shared" si="65"/>
        <v>1.8657157312796249</v>
      </c>
      <c r="M312">
        <f t="shared" si="66"/>
        <v>10.745382889062798</v>
      </c>
    </row>
    <row r="313" spans="2:13" x14ac:dyDescent="0.5">
      <c r="B313">
        <f t="shared" si="60"/>
        <v>90.2999999999995</v>
      </c>
      <c r="C313">
        <f t="shared" si="61"/>
        <v>1.8752918440862658</v>
      </c>
      <c r="D313">
        <f t="shared" si="62"/>
        <v>9.0758833974667645</v>
      </c>
      <c r="E313">
        <f t="shared" si="63"/>
        <v>0.17329883277152858</v>
      </c>
      <c r="F313">
        <f t="shared" si="64"/>
        <v>-5.1049195367853359</v>
      </c>
      <c r="G313">
        <f t="shared" si="55"/>
        <v>0.97333623006139791</v>
      </c>
      <c r="H313">
        <f t="shared" si="56"/>
        <v>3.0286522552991331</v>
      </c>
      <c r="I313">
        <f t="shared" si="57"/>
        <v>1.9710816242704872</v>
      </c>
      <c r="J313">
        <f t="shared" si="58"/>
        <v>7.6806968879196251</v>
      </c>
      <c r="K313">
        <f t="shared" si="59"/>
        <v>90.2999999999995</v>
      </c>
      <c r="L313">
        <f t="shared" si="65"/>
        <v>1.8752918440862658</v>
      </c>
      <c r="M313">
        <f t="shared" si="66"/>
        <v>9.0758833974667645</v>
      </c>
    </row>
    <row r="314" spans="2:13" x14ac:dyDescent="0.5">
      <c r="B314">
        <f t="shared" si="60"/>
        <v>90.599999999999497</v>
      </c>
      <c r="C314">
        <f t="shared" si="61"/>
        <v>1.9710816242704872</v>
      </c>
      <c r="D314">
        <f t="shared" si="62"/>
        <v>7.6806968879196251</v>
      </c>
      <c r="E314">
        <f t="shared" si="63"/>
        <v>0.45715357453349803</v>
      </c>
      <c r="F314">
        <f t="shared" si="64"/>
        <v>-4.2465946162027297</v>
      </c>
      <c r="G314">
        <f t="shared" si="55"/>
        <v>0.94306623218373931</v>
      </c>
      <c r="H314">
        <f t="shared" si="56"/>
        <v>2.699033304501806</v>
      </c>
      <c r="I314">
        <f t="shared" si="57"/>
        <v>2.1506656770788051</v>
      </c>
      <c r="J314">
        <f t="shared" si="58"/>
        <v>6.5281750017613884</v>
      </c>
      <c r="K314">
        <f t="shared" si="59"/>
        <v>90.599999999999497</v>
      </c>
      <c r="L314">
        <f t="shared" si="65"/>
        <v>1.9710816242704872</v>
      </c>
      <c r="M314">
        <f t="shared" si="66"/>
        <v>7.6806968879196251</v>
      </c>
    </row>
    <row r="315" spans="2:13" x14ac:dyDescent="0.5">
      <c r="B315">
        <f t="shared" si="60"/>
        <v>90.899999999999494</v>
      </c>
      <c r="C315">
        <f t="shared" si="61"/>
        <v>2.1506656770788051</v>
      </c>
      <c r="D315">
        <f t="shared" si="62"/>
        <v>6.5281750017613884</v>
      </c>
      <c r="E315">
        <f t="shared" si="63"/>
        <v>0.7466734860535964</v>
      </c>
      <c r="F315">
        <f t="shared" si="64"/>
        <v>-3.4921390602958322</v>
      </c>
      <c r="G315">
        <f t="shared" si="55"/>
        <v>1.0102743290967324</v>
      </c>
      <c r="H315">
        <f t="shared" si="56"/>
        <v>2.3555034521787381</v>
      </c>
      <c r="I315">
        <f t="shared" si="57"/>
        <v>2.4201300677042368</v>
      </c>
      <c r="J315">
        <f t="shared" si="58"/>
        <v>5.5865309390206814</v>
      </c>
      <c r="K315">
        <f t="shared" si="59"/>
        <v>90.899999999999494</v>
      </c>
      <c r="L315">
        <f t="shared" si="65"/>
        <v>2.1506656770788051</v>
      </c>
      <c r="M315">
        <f t="shared" si="66"/>
        <v>6.5281750017613884</v>
      </c>
    </row>
    <row r="316" spans="2:13" x14ac:dyDescent="0.5">
      <c r="B316">
        <f t="shared" si="60"/>
        <v>91.199999999999491</v>
      </c>
      <c r="C316">
        <f t="shared" si="61"/>
        <v>2.4201300677042368</v>
      </c>
      <c r="D316">
        <f t="shared" si="62"/>
        <v>5.5865309390206814</v>
      </c>
      <c r="E316">
        <f t="shared" si="63"/>
        <v>1.0681169177358432</v>
      </c>
      <c r="F316">
        <f t="shared" si="64"/>
        <v>-2.837885054297117</v>
      </c>
      <c r="G316">
        <f t="shared" si="55"/>
        <v>1.1582151918528658</v>
      </c>
      <c r="H316">
        <f t="shared" si="56"/>
        <v>2.0383155166058149</v>
      </c>
      <c r="I316">
        <f t="shared" si="57"/>
        <v>2.7926848266583688</v>
      </c>
      <c r="J316">
        <f t="shared" si="58"/>
        <v>4.8268896209788075</v>
      </c>
      <c r="K316">
        <f t="shared" si="59"/>
        <v>91.199999999999491</v>
      </c>
      <c r="L316">
        <f t="shared" si="65"/>
        <v>2.4201300677042368</v>
      </c>
      <c r="M316">
        <f t="shared" si="66"/>
        <v>5.5865309390206814</v>
      </c>
    </row>
    <row r="317" spans="2:13" x14ac:dyDescent="0.5">
      <c r="B317">
        <f t="shared" si="60"/>
        <v>91.499999999999488</v>
      </c>
      <c r="C317">
        <f t="shared" si="61"/>
        <v>2.7926848266583688</v>
      </c>
      <c r="D317">
        <f t="shared" si="62"/>
        <v>4.8268896209788075</v>
      </c>
      <c r="E317">
        <f t="shared" si="63"/>
        <v>1.4446866862121408</v>
      </c>
      <c r="F317">
        <f t="shared" si="64"/>
        <v>-2.2721690752878776</v>
      </c>
      <c r="G317">
        <f t="shared" si="55"/>
        <v>1.3818975791036592</v>
      </c>
      <c r="H317">
        <f t="shared" si="56"/>
        <v>1.7669159135743899</v>
      </c>
      <c r="I317">
        <f t="shared" si="57"/>
        <v>3.2882762235816756</v>
      </c>
      <c r="J317">
        <f t="shared" si="58"/>
        <v>4.2247501145032915</v>
      </c>
      <c r="K317">
        <f t="shared" si="59"/>
        <v>91.499999999999488</v>
      </c>
      <c r="L317">
        <f t="shared" si="65"/>
        <v>2.7926848266583688</v>
      </c>
      <c r="M317">
        <f t="shared" si="66"/>
        <v>4.8268896209788075</v>
      </c>
    </row>
    <row r="318" spans="2:13" x14ac:dyDescent="0.5">
      <c r="B318">
        <f t="shared" si="60"/>
        <v>91.799999999999486</v>
      </c>
      <c r="C318">
        <f t="shared" si="61"/>
        <v>3.2882762235816756</v>
      </c>
      <c r="D318">
        <f t="shared" si="62"/>
        <v>4.2247501145032915</v>
      </c>
      <c r="E318">
        <f t="shared" si="63"/>
        <v>1.899061688372162</v>
      </c>
      <c r="F318">
        <f t="shared" si="64"/>
        <v>-1.7793480506679553</v>
      </c>
      <c r="G318">
        <f t="shared" si="55"/>
        <v>1.6818543686810354</v>
      </c>
      <c r="H318">
        <f t="shared" si="56"/>
        <v>1.551718357692093</v>
      </c>
      <c r="I318">
        <f t="shared" si="57"/>
        <v>3.9336781766839706</v>
      </c>
      <c r="J318">
        <f t="shared" si="58"/>
        <v>3.7607730253990495</v>
      </c>
      <c r="K318">
        <f t="shared" si="59"/>
        <v>91.799999999999486</v>
      </c>
      <c r="L318">
        <f t="shared" si="65"/>
        <v>3.2882762235816756</v>
      </c>
      <c r="M318">
        <f t="shared" si="66"/>
        <v>4.2247501145032915</v>
      </c>
    </row>
    <row r="319" spans="2:13" x14ac:dyDescent="0.5">
      <c r="B319">
        <f t="shared" si="60"/>
        <v>92.099999999999483</v>
      </c>
      <c r="C319">
        <f t="shared" si="61"/>
        <v>3.9336781766839706</v>
      </c>
      <c r="D319">
        <f t="shared" si="62"/>
        <v>3.7607730253990495</v>
      </c>
      <c r="E319">
        <f t="shared" si="63"/>
        <v>2.4543110989365715</v>
      </c>
      <c r="F319">
        <f t="shared" si="64"/>
        <v>-1.3412126913018876</v>
      </c>
      <c r="G319">
        <f t="shared" si="55"/>
        <v>2.058890310661337</v>
      </c>
      <c r="H319">
        <f t="shared" si="56"/>
        <v>1.4013303067516505</v>
      </c>
      <c r="I319">
        <f t="shared" si="57"/>
        <v>4.7626215703447023</v>
      </c>
      <c r="J319">
        <f t="shared" si="58"/>
        <v>3.4214690818123077</v>
      </c>
      <c r="K319">
        <f t="shared" si="59"/>
        <v>92.099999999999483</v>
      </c>
      <c r="L319">
        <f t="shared" si="65"/>
        <v>3.9336781766839706</v>
      </c>
      <c r="M319">
        <f t="shared" si="66"/>
        <v>3.7607730253990495</v>
      </c>
    </row>
    <row r="320" spans="2:13" x14ac:dyDescent="0.5">
      <c r="B320">
        <f t="shared" si="60"/>
        <v>92.39999999999948</v>
      </c>
      <c r="C320">
        <f t="shared" si="61"/>
        <v>4.7626215703447023</v>
      </c>
      <c r="D320">
        <f t="shared" si="62"/>
        <v>3.4214690818123077</v>
      </c>
      <c r="E320">
        <f t="shared" si="63"/>
        <v>3.1331053252140242</v>
      </c>
      <c r="F320">
        <f t="shared" si="64"/>
        <v>-0.93658556622855249</v>
      </c>
      <c r="G320">
        <f t="shared" si="55"/>
        <v>2.5071832872052573</v>
      </c>
      <c r="H320">
        <f t="shared" si="56"/>
        <v>1.3283612126801811</v>
      </c>
      <c r="I320">
        <f t="shared" si="57"/>
        <v>5.8153764158331462</v>
      </c>
      <c r="J320">
        <f t="shared" si="58"/>
        <v>3.20026966651435</v>
      </c>
      <c r="K320">
        <f t="shared" si="59"/>
        <v>92.39999999999948</v>
      </c>
      <c r="L320">
        <f t="shared" si="65"/>
        <v>4.7626215703447023</v>
      </c>
      <c r="M320">
        <f t="shared" si="66"/>
        <v>3.4214690818123077</v>
      </c>
    </row>
    <row r="321" spans="2:13" x14ac:dyDescent="0.5">
      <c r="B321">
        <f t="shared" si="60"/>
        <v>92.699999999999477</v>
      </c>
      <c r="C321">
        <f t="shared" si="61"/>
        <v>5.8153764158331462</v>
      </c>
      <c r="D321">
        <f t="shared" si="62"/>
        <v>3.20026966651435</v>
      </c>
      <c r="E321">
        <f t="shared" si="63"/>
        <v>3.9542991415377702</v>
      </c>
      <c r="F321">
        <f t="shared" si="64"/>
        <v>-0.53912497559038641</v>
      </c>
      <c r="G321">
        <f t="shared" si="55"/>
        <v>3.0023382488625594</v>
      </c>
      <c r="H321">
        <f t="shared" si="56"/>
        <v>1.3563046243680006</v>
      </c>
      <c r="I321">
        <f t="shared" si="57"/>
        <v>7.1367713794932923</v>
      </c>
      <c r="J321">
        <f t="shared" si="58"/>
        <v>3.0995658819337941</v>
      </c>
      <c r="K321">
        <f t="shared" si="59"/>
        <v>92.699999999999477</v>
      </c>
      <c r="L321">
        <f t="shared" si="65"/>
        <v>5.8153764158331462</v>
      </c>
      <c r="M321">
        <f t="shared" si="66"/>
        <v>3.20026966651435</v>
      </c>
    </row>
    <row r="322" spans="2:13" x14ac:dyDescent="0.5">
      <c r="B322">
        <f t="shared" si="60"/>
        <v>92.999999999999474</v>
      </c>
      <c r="C322">
        <f t="shared" si="61"/>
        <v>7.1367713794932923</v>
      </c>
      <c r="D322">
        <f t="shared" si="62"/>
        <v>3.0995658819337941</v>
      </c>
      <c r="E322">
        <f t="shared" si="63"/>
        <v>4.9246820719893929</v>
      </c>
      <c r="F322">
        <f t="shared" si="64"/>
        <v>-0.11258510394644672</v>
      </c>
      <c r="G322">
        <f t="shared" si="55"/>
        <v>3.4785938337786861</v>
      </c>
      <c r="H322">
        <f t="shared" si="56"/>
        <v>1.5305270661705421</v>
      </c>
      <c r="I322">
        <f t="shared" si="57"/>
        <v>8.770712723610151</v>
      </c>
      <c r="J322">
        <f t="shared" si="58"/>
        <v>3.1346640687275347</v>
      </c>
      <c r="K322">
        <f t="shared" si="59"/>
        <v>92.999999999999474</v>
      </c>
      <c r="L322">
        <f t="shared" si="65"/>
        <v>7.1367713794932923</v>
      </c>
      <c r="M322">
        <f t="shared" si="66"/>
        <v>3.0995658819337941</v>
      </c>
    </row>
    <row r="323" spans="2:13" x14ac:dyDescent="0.5">
      <c r="B323">
        <f t="shared" si="60"/>
        <v>93.299999999999471</v>
      </c>
      <c r="C323">
        <f t="shared" si="61"/>
        <v>8.770712723610151</v>
      </c>
      <c r="D323">
        <f t="shared" si="62"/>
        <v>3.1346640687275347</v>
      </c>
      <c r="E323">
        <f t="shared" si="63"/>
        <v>6.0213889204269355</v>
      </c>
      <c r="F323">
        <f t="shared" si="64"/>
        <v>0.39832575163756445</v>
      </c>
      <c r="G323">
        <f t="shared" si="55"/>
        <v>3.784525697354379</v>
      </c>
      <c r="H323">
        <f t="shared" si="56"/>
        <v>1.9381189093443822</v>
      </c>
      <c r="I323">
        <f t="shared" si="57"/>
        <v>10.747433056119178</v>
      </c>
      <c r="J323">
        <f t="shared" si="58"/>
        <v>3.3413771451393011</v>
      </c>
      <c r="K323">
        <f t="shared" si="59"/>
        <v>93.299999999999471</v>
      </c>
      <c r="L323">
        <f t="shared" si="65"/>
        <v>8.770712723610151</v>
      </c>
      <c r="M323">
        <f t="shared" si="66"/>
        <v>3.1346640687275347</v>
      </c>
    </row>
    <row r="324" spans="2:13" x14ac:dyDescent="0.5">
      <c r="B324">
        <f t="shared" si="60"/>
        <v>93.599999999999469</v>
      </c>
      <c r="C324">
        <f t="shared" si="61"/>
        <v>10.747433056119178</v>
      </c>
      <c r="D324">
        <f t="shared" si="62"/>
        <v>3.3413771451393011</v>
      </c>
      <c r="E324">
        <f t="shared" si="63"/>
        <v>7.156310337856052</v>
      </c>
      <c r="F324">
        <f t="shared" si="64"/>
        <v>1.0850898594086495</v>
      </c>
      <c r="G324">
        <f t="shared" si="55"/>
        <v>3.5989240948255961</v>
      </c>
      <c r="H324">
        <f t="shared" si="56"/>
        <v>2.7435688484739682</v>
      </c>
      <c r="I324">
        <f t="shared" si="57"/>
        <v>13.056277741743145</v>
      </c>
      <c r="J324">
        <f t="shared" si="58"/>
        <v>3.7903647011432247</v>
      </c>
      <c r="K324">
        <f t="shared" si="59"/>
        <v>93.599999999999469</v>
      </c>
      <c r="L324">
        <f t="shared" si="65"/>
        <v>10.747433056119178</v>
      </c>
      <c r="M324">
        <f t="shared" si="66"/>
        <v>3.3413771451393011</v>
      </c>
    </row>
    <row r="325" spans="2:13" x14ac:dyDescent="0.5">
      <c r="B325">
        <f t="shared" si="60"/>
        <v>93.899999999999466</v>
      </c>
      <c r="C325">
        <f t="shared" si="61"/>
        <v>13.056277741743145</v>
      </c>
      <c r="D325">
        <f t="shared" si="62"/>
        <v>3.7903647011432247</v>
      </c>
      <c r="E325">
        <f t="shared" si="63"/>
        <v>8.1074723136806259</v>
      </c>
      <c r="F325">
        <f t="shared" si="64"/>
        <v>2.1060319022051006</v>
      </c>
      <c r="G325">
        <f t="shared" si="55"/>
        <v>2.2847508815373794</v>
      </c>
      <c r="H325">
        <f t="shared" si="56"/>
        <v>4.2431975054894213</v>
      </c>
      <c r="I325">
        <f t="shared" si="57"/>
        <v>15.591333225516516</v>
      </c>
      <c r="J325">
        <f t="shared" si="58"/>
        <v>4.613118159551779</v>
      </c>
      <c r="K325">
        <f t="shared" si="59"/>
        <v>93.899999999999466</v>
      </c>
      <c r="L325">
        <f t="shared" si="65"/>
        <v>13.056277741743145</v>
      </c>
      <c r="M325">
        <f t="shared" si="66"/>
        <v>3.7903647011432247</v>
      </c>
    </row>
    <row r="326" spans="2:13" x14ac:dyDescent="0.5">
      <c r="B326">
        <f t="shared" si="60"/>
        <v>94.199999999999463</v>
      </c>
      <c r="C326">
        <f t="shared" si="61"/>
        <v>15.591333225516516</v>
      </c>
      <c r="D326">
        <f t="shared" si="62"/>
        <v>4.613118159551779</v>
      </c>
      <c r="E326">
        <f t="shared" si="63"/>
        <v>8.3988669820911905</v>
      </c>
      <c r="F326">
        <f t="shared" si="64"/>
        <v>3.7326276237614913</v>
      </c>
      <c r="G326">
        <f t="shared" si="55"/>
        <v>-1.2952937062666114</v>
      </c>
      <c r="H326">
        <f t="shared" si="56"/>
        <v>6.8946899705366844</v>
      </c>
      <c r="I326">
        <f t="shared" si="57"/>
        <v>18.052705103361877</v>
      </c>
      <c r="J326">
        <f t="shared" si="58"/>
        <v>6.0431674953543766</v>
      </c>
      <c r="K326">
        <f t="shared" si="59"/>
        <v>94.199999999999463</v>
      </c>
      <c r="L326">
        <f t="shared" si="65"/>
        <v>15.591333225516516</v>
      </c>
      <c r="M326">
        <f t="shared" si="66"/>
        <v>4.613118159551779</v>
      </c>
    </row>
    <row r="327" spans="2:13" x14ac:dyDescent="0.5">
      <c r="B327">
        <f t="shared" si="60"/>
        <v>94.49999999999946</v>
      </c>
      <c r="C327">
        <f t="shared" si="61"/>
        <v>18.052705103361877</v>
      </c>
      <c r="D327">
        <f t="shared" si="62"/>
        <v>6.0431674953543766</v>
      </c>
      <c r="E327">
        <f t="shared" si="63"/>
        <v>7.1431530349764198</v>
      </c>
      <c r="F327">
        <f t="shared" si="64"/>
        <v>6.3771764468696741</v>
      </c>
      <c r="G327">
        <f t="shared" si="55"/>
        <v>-8.6861025672990593</v>
      </c>
      <c r="H327">
        <f t="shared" si="56"/>
        <v>11.046373267123226</v>
      </c>
      <c r="I327">
        <f t="shared" si="57"/>
        <v>19.804776398326347</v>
      </c>
      <c r="J327">
        <f t="shared" si="58"/>
        <v>8.4534072264358233</v>
      </c>
      <c r="K327">
        <f t="shared" si="59"/>
        <v>94.49999999999946</v>
      </c>
      <c r="L327">
        <f t="shared" si="65"/>
        <v>18.052705103361877</v>
      </c>
      <c r="M327">
        <f t="shared" si="66"/>
        <v>6.0431674953543766</v>
      </c>
    </row>
    <row r="328" spans="2:13" x14ac:dyDescent="0.5">
      <c r="B328">
        <f t="shared" si="60"/>
        <v>94.799999999999457</v>
      </c>
      <c r="C328">
        <f t="shared" si="61"/>
        <v>19.804776398326347</v>
      </c>
      <c r="D328">
        <f t="shared" si="62"/>
        <v>8.4534072264358233</v>
      </c>
      <c r="E328">
        <f t="shared" si="63"/>
        <v>3.06299240597059</v>
      </c>
      <c r="F328">
        <f t="shared" si="64"/>
        <v>10.401728572528889</v>
      </c>
      <c r="G328">
        <f t="shared" si="55"/>
        <v>-20.126670661446088</v>
      </c>
      <c r="H328">
        <f t="shared" si="56"/>
        <v>15.388366638020011</v>
      </c>
      <c r="I328">
        <f t="shared" si="57"/>
        <v>19.817973940352449</v>
      </c>
      <c r="J328">
        <f t="shared" si="58"/>
        <v>12.26640229690539</v>
      </c>
      <c r="K328">
        <f t="shared" si="59"/>
        <v>94.799999999999457</v>
      </c>
      <c r="L328">
        <f t="shared" si="65"/>
        <v>19.804776398326347</v>
      </c>
      <c r="M328">
        <f t="shared" si="66"/>
        <v>8.4534072264358233</v>
      </c>
    </row>
    <row r="329" spans="2:13" x14ac:dyDescent="0.5">
      <c r="B329">
        <f t="shared" si="60"/>
        <v>95.099999999999454</v>
      </c>
      <c r="C329">
        <f t="shared" si="61"/>
        <v>19.817973940352449</v>
      </c>
      <c r="D329">
        <f t="shared" si="62"/>
        <v>12.26640229690539</v>
      </c>
      <c r="E329">
        <f t="shared" si="63"/>
        <v>-4.4915501658425967</v>
      </c>
      <c r="F329">
        <f t="shared" si="64"/>
        <v>15.109722383516003</v>
      </c>
      <c r="G329">
        <f t="shared" si="55"/>
        <v>-28.926442482994876</v>
      </c>
      <c r="H329">
        <f t="shared" si="56"/>
        <v>13.10260052951528</v>
      </c>
      <c r="I329">
        <f t="shared" si="57"/>
        <v>17.168818978864902</v>
      </c>
      <c r="J329">
        <f t="shared" si="58"/>
        <v>17.388936035788376</v>
      </c>
      <c r="K329">
        <f t="shared" si="59"/>
        <v>95.099999999999454</v>
      </c>
      <c r="L329">
        <f t="shared" si="65"/>
        <v>19.817973940352449</v>
      </c>
      <c r="M329">
        <f t="shared" si="66"/>
        <v>12.26640229690539</v>
      </c>
    </row>
    <row r="330" spans="2:13" x14ac:dyDescent="0.5">
      <c r="B330">
        <f t="shared" si="60"/>
        <v>95.399999999999451</v>
      </c>
      <c r="C330">
        <f t="shared" si="61"/>
        <v>17.168818978864902</v>
      </c>
      <c r="D330">
        <f t="shared" si="62"/>
        <v>17.388936035788376</v>
      </c>
      <c r="E330">
        <f t="shared" si="63"/>
        <v>-12.685930524486228</v>
      </c>
      <c r="F330">
        <f t="shared" si="64"/>
        <v>16.813047476509848</v>
      </c>
      <c r="G330">
        <f t="shared" si="55"/>
        <v>-19.492463940737494</v>
      </c>
      <c r="H330">
        <f t="shared" si="56"/>
        <v>-5.803252191131123</v>
      </c>
      <c r="I330">
        <f t="shared" si="57"/>
        <v>12.485878944185847</v>
      </c>
      <c r="J330">
        <f t="shared" si="58"/>
        <v>22.171703930140431</v>
      </c>
      <c r="K330">
        <f t="shared" si="59"/>
        <v>95.399999999999451</v>
      </c>
      <c r="L330">
        <f t="shared" si="65"/>
        <v>17.168818978864902</v>
      </c>
      <c r="M330">
        <f t="shared" si="66"/>
        <v>17.388936035788376</v>
      </c>
    </row>
    <row r="331" spans="2:13" x14ac:dyDescent="0.5">
      <c r="B331">
        <f t="shared" si="60"/>
        <v>95.699999999999449</v>
      </c>
      <c r="C331">
        <f t="shared" si="61"/>
        <v>12.485878944185847</v>
      </c>
      <c r="D331">
        <f t="shared" si="62"/>
        <v>22.171703930140431</v>
      </c>
      <c r="E331">
        <f t="shared" si="63"/>
        <v>-15.197442181620458</v>
      </c>
      <c r="F331">
        <f t="shared" si="64"/>
        <v>11.054543178200984</v>
      </c>
      <c r="G331">
        <f t="shared" si="55"/>
        <v>4.6953078823818721</v>
      </c>
      <c r="H331">
        <f t="shared" si="56"/>
        <v>-28.183657447653069</v>
      </c>
      <c r="I331">
        <f t="shared" si="57"/>
        <v>8.1379351444068941</v>
      </c>
      <c r="J331">
        <f t="shared" si="58"/>
        <v>24.21980229845634</v>
      </c>
      <c r="K331">
        <f t="shared" si="59"/>
        <v>95.699999999999449</v>
      </c>
      <c r="L331">
        <f t="shared" si="65"/>
        <v>12.485878944185847</v>
      </c>
      <c r="M331">
        <f t="shared" si="66"/>
        <v>22.171703930140431</v>
      </c>
    </row>
    <row r="332" spans="2:13" x14ac:dyDescent="0.5">
      <c r="B332">
        <f t="shared" si="60"/>
        <v>95.999999999999446</v>
      </c>
      <c r="C332">
        <f t="shared" si="61"/>
        <v>8.1379351444068941</v>
      </c>
      <c r="D332">
        <f t="shared" si="62"/>
        <v>24.21980229845634</v>
      </c>
      <c r="E332">
        <f t="shared" si="63"/>
        <v>-11.571982887112581</v>
      </c>
      <c r="F332">
        <f t="shared" si="64"/>
        <v>1.5450663076772209</v>
      </c>
      <c r="G332">
        <f t="shared" si="55"/>
        <v>15.197765945017549</v>
      </c>
      <c r="H332">
        <f t="shared" si="56"/>
        <v>-27.928548562888043</v>
      </c>
      <c r="I332">
        <f t="shared" si="57"/>
        <v>5.3502397457989099</v>
      </c>
      <c r="J332">
        <f t="shared" si="58"/>
        <v>23.426537505429543</v>
      </c>
      <c r="K332">
        <f t="shared" si="59"/>
        <v>95.999999999999446</v>
      </c>
      <c r="L332">
        <f t="shared" si="65"/>
        <v>8.1379351444068941</v>
      </c>
      <c r="M332">
        <f t="shared" si="66"/>
        <v>24.21980229845634</v>
      </c>
    </row>
    <row r="333" spans="2:13" x14ac:dyDescent="0.5">
      <c r="B333">
        <f t="shared" si="60"/>
        <v>96.299999999999443</v>
      </c>
      <c r="C333">
        <f t="shared" si="61"/>
        <v>5.3502397457989099</v>
      </c>
      <c r="D333">
        <f t="shared" si="62"/>
        <v>23.426537505429543</v>
      </c>
      <c r="E333">
        <f t="shared" si="63"/>
        <v>-7.1835194610008903</v>
      </c>
      <c r="F333">
        <f t="shared" si="64"/>
        <v>-5.036143922272359</v>
      </c>
      <c r="G333">
        <f t="shared" ref="G333:G396" si="67">C$3*E333-C$4*E333*D333-C$4*C333*F333</f>
        <v>12.339437084261668</v>
      </c>
      <c r="H333">
        <f t="shared" ref="H333:H396" si="68">C$6*(C333*F333+E333*D333)-C$5*F333</f>
        <v>-15.74584860355829</v>
      </c>
      <c r="I333">
        <f t="shared" ref="I333:I396" si="69">C333+C$2*E333+C$9*(1/2)*G333*(C$2^2)</f>
        <v>3.7504585762904181</v>
      </c>
      <c r="J333">
        <f t="shared" ref="J333:J396" si="70">D333+C$2*F333+C$9*(1/2)*H333*(C$2)^2</f>
        <v>21.207131141587713</v>
      </c>
      <c r="K333">
        <f t="shared" ref="K333:K396" si="71">B333</f>
        <v>96.299999999999443</v>
      </c>
      <c r="L333">
        <f t="shared" si="65"/>
        <v>5.3502397457989099</v>
      </c>
      <c r="M333">
        <f t="shared" si="66"/>
        <v>23.426537505429543</v>
      </c>
    </row>
    <row r="334" spans="2:13" x14ac:dyDescent="0.5">
      <c r="B334">
        <f t="shared" si="60"/>
        <v>96.59999999999944</v>
      </c>
      <c r="C334">
        <f t="shared" si="61"/>
        <v>3.7504585762904181</v>
      </c>
      <c r="D334">
        <f t="shared" si="62"/>
        <v>21.207131141587713</v>
      </c>
      <c r="E334">
        <f t="shared" si="63"/>
        <v>-4.2031881105579068</v>
      </c>
      <c r="F334">
        <f t="shared" si="64"/>
        <v>-7.9517016693424605</v>
      </c>
      <c r="G334">
        <f t="shared" si="67"/>
        <v>7.6928208089673014</v>
      </c>
      <c r="H334">
        <f t="shared" si="68"/>
        <v>-5.9322326675183632</v>
      </c>
      <c r="I334">
        <f t="shared" si="69"/>
        <v>2.8356790795265745</v>
      </c>
      <c r="J334">
        <f t="shared" si="70"/>
        <v>18.554670170746647</v>
      </c>
      <c r="K334">
        <f t="shared" si="71"/>
        <v>96.59999999999944</v>
      </c>
      <c r="L334">
        <f t="shared" si="65"/>
        <v>3.7504585762904181</v>
      </c>
      <c r="M334">
        <f t="shared" si="66"/>
        <v>21.207131141587713</v>
      </c>
    </row>
    <row r="335" spans="2:13" x14ac:dyDescent="0.5">
      <c r="B335">
        <f t="shared" si="60"/>
        <v>96.899999999999437</v>
      </c>
      <c r="C335">
        <f t="shared" si="61"/>
        <v>2.8356790795265745</v>
      </c>
      <c r="D335">
        <f t="shared" si="62"/>
        <v>18.554670170746647</v>
      </c>
      <c r="E335">
        <f t="shared" si="63"/>
        <v>-2.4258299235436294</v>
      </c>
      <c r="F335">
        <f t="shared" si="64"/>
        <v>-8.6544936249897813</v>
      </c>
      <c r="G335">
        <f t="shared" si="67"/>
        <v>4.5293541402522939</v>
      </c>
      <c r="H335">
        <f t="shared" si="68"/>
        <v>-0.46431384505358775</v>
      </c>
      <c r="I335">
        <f t="shared" si="69"/>
        <v>2.311751038774839</v>
      </c>
      <c r="J335">
        <f t="shared" si="70"/>
        <v>15.937427960222301</v>
      </c>
      <c r="K335">
        <f t="shared" si="71"/>
        <v>96.899999999999437</v>
      </c>
      <c r="L335">
        <f t="shared" si="65"/>
        <v>2.8356790795265745</v>
      </c>
      <c r="M335">
        <f t="shared" si="66"/>
        <v>18.554670170746647</v>
      </c>
    </row>
    <row r="336" spans="2:13" x14ac:dyDescent="0.5">
      <c r="B336">
        <f t="shared" si="60"/>
        <v>97.199999999999434</v>
      </c>
      <c r="C336">
        <f t="shared" si="61"/>
        <v>2.311751038774839</v>
      </c>
      <c r="D336">
        <f t="shared" si="62"/>
        <v>15.937427960222301</v>
      </c>
      <c r="E336">
        <f t="shared" si="63"/>
        <v>-1.3725855254694679</v>
      </c>
      <c r="F336">
        <f t="shared" si="64"/>
        <v>-8.2687344059224195</v>
      </c>
      <c r="G336">
        <f t="shared" si="67"/>
        <v>2.7264883028963243</v>
      </c>
      <c r="H336">
        <f t="shared" si="68"/>
        <v>2.1024769760760229</v>
      </c>
      <c r="I336">
        <f t="shared" si="69"/>
        <v>2.0226673547643332</v>
      </c>
      <c r="J336">
        <f t="shared" si="70"/>
        <v>13.551419102368996</v>
      </c>
      <c r="K336">
        <f t="shared" si="71"/>
        <v>97.199999999999434</v>
      </c>
      <c r="L336">
        <f t="shared" si="65"/>
        <v>2.311751038774839</v>
      </c>
      <c r="M336">
        <f t="shared" si="66"/>
        <v>15.937427960222301</v>
      </c>
    </row>
    <row r="337" spans="2:13" x14ac:dyDescent="0.5">
      <c r="B337">
        <f t="shared" si="60"/>
        <v>97.499999999999432</v>
      </c>
      <c r="C337">
        <f t="shared" si="61"/>
        <v>2.0226673547643332</v>
      </c>
      <c r="D337">
        <f t="shared" si="62"/>
        <v>13.551419102368996</v>
      </c>
      <c r="E337">
        <f t="shared" si="63"/>
        <v>-0.7183339481448221</v>
      </c>
      <c r="F337">
        <f t="shared" si="64"/>
        <v>-7.4225630238675917</v>
      </c>
      <c r="G337">
        <f t="shared" si="67"/>
        <v>1.7564480822379476</v>
      </c>
      <c r="H337">
        <f t="shared" si="68"/>
        <v>3.0921402375179241</v>
      </c>
      <c r="I337">
        <f t="shared" si="69"/>
        <v>1.8862073340215944</v>
      </c>
      <c r="J337">
        <f t="shared" si="70"/>
        <v>11.463796505897026</v>
      </c>
      <c r="K337">
        <f t="shared" si="71"/>
        <v>97.499999999999432</v>
      </c>
      <c r="L337">
        <f t="shared" si="65"/>
        <v>2.0226673547643332</v>
      </c>
      <c r="M337">
        <f t="shared" si="66"/>
        <v>13.551419102368996</v>
      </c>
    </row>
    <row r="338" spans="2:13" x14ac:dyDescent="0.5">
      <c r="B338">
        <f t="shared" si="60"/>
        <v>97.799999999999429</v>
      </c>
      <c r="C338">
        <f t="shared" si="61"/>
        <v>1.8862073340215944</v>
      </c>
      <c r="D338">
        <f t="shared" si="62"/>
        <v>11.463796505897026</v>
      </c>
      <c r="E338">
        <f t="shared" si="63"/>
        <v>-0.2761023704938157</v>
      </c>
      <c r="F338">
        <f t="shared" si="64"/>
        <v>-6.4355376749073603</v>
      </c>
      <c r="G338">
        <f t="shared" si="67"/>
        <v>1.2542916045981278</v>
      </c>
      <c r="H338">
        <f t="shared" si="68"/>
        <v>3.2962592810885774</v>
      </c>
      <c r="I338">
        <f t="shared" si="69"/>
        <v>1.8598197450803653</v>
      </c>
      <c r="J338">
        <f t="shared" si="70"/>
        <v>9.6814668710738037</v>
      </c>
      <c r="K338">
        <f t="shared" si="71"/>
        <v>97.799999999999429</v>
      </c>
      <c r="L338">
        <f t="shared" si="65"/>
        <v>1.8862073340215944</v>
      </c>
      <c r="M338">
        <f t="shared" si="66"/>
        <v>11.463796505897026</v>
      </c>
    </row>
    <row r="339" spans="2:13" x14ac:dyDescent="0.5">
      <c r="B339">
        <f t="shared" si="60"/>
        <v>98.099999999999426</v>
      </c>
      <c r="C339">
        <f t="shared" si="61"/>
        <v>1.8598197450803653</v>
      </c>
      <c r="D339">
        <f t="shared" si="62"/>
        <v>9.6814668710738037</v>
      </c>
      <c r="E339">
        <f t="shared" si="63"/>
        <v>5.9241420263916655E-2</v>
      </c>
      <c r="F339">
        <f t="shared" si="64"/>
        <v>-5.4605218284889041</v>
      </c>
      <c r="G339">
        <f t="shared" si="67"/>
        <v>1.0174456670024703</v>
      </c>
      <c r="H339">
        <f t="shared" si="68"/>
        <v>3.1371871246281247</v>
      </c>
      <c r="I339">
        <f t="shared" si="69"/>
        <v>1.9233772261746513</v>
      </c>
      <c r="J339">
        <f t="shared" si="70"/>
        <v>8.1844837431353969</v>
      </c>
      <c r="K339">
        <f t="shared" si="71"/>
        <v>98.099999999999426</v>
      </c>
      <c r="L339">
        <f t="shared" si="65"/>
        <v>1.8598197450803653</v>
      </c>
      <c r="M339">
        <f t="shared" si="66"/>
        <v>9.6814668710738037</v>
      </c>
    </row>
    <row r="340" spans="2:13" x14ac:dyDescent="0.5">
      <c r="B340">
        <f t="shared" si="60"/>
        <v>98.399999999999423</v>
      </c>
      <c r="C340">
        <f t="shared" si="61"/>
        <v>1.9233772261746513</v>
      </c>
      <c r="D340">
        <f t="shared" si="62"/>
        <v>8.1844837431353969</v>
      </c>
      <c r="E340">
        <f t="shared" si="63"/>
        <v>0.34919226222032251</v>
      </c>
      <c r="F340">
        <f t="shared" si="64"/>
        <v>-4.5641778433972195</v>
      </c>
      <c r="G340">
        <f t="shared" si="67"/>
        <v>0.94125999490334689</v>
      </c>
      <c r="H340">
        <f t="shared" si="68"/>
        <v>2.8310656498648901</v>
      </c>
      <c r="I340">
        <f t="shared" si="69"/>
        <v>2.0704916046113988</v>
      </c>
      <c r="J340">
        <f t="shared" si="70"/>
        <v>6.9426283443601511</v>
      </c>
      <c r="K340">
        <f t="shared" si="71"/>
        <v>98.399999999999423</v>
      </c>
      <c r="L340">
        <f t="shared" si="65"/>
        <v>1.9233772261746513</v>
      </c>
      <c r="M340">
        <f t="shared" si="66"/>
        <v>8.1844837431353969</v>
      </c>
    </row>
    <row r="341" spans="2:13" x14ac:dyDescent="0.5">
      <c r="B341">
        <f t="shared" si="60"/>
        <v>98.69999999999942</v>
      </c>
      <c r="C341">
        <f t="shared" si="61"/>
        <v>2.0704916046113988</v>
      </c>
      <c r="D341">
        <f t="shared" si="62"/>
        <v>6.9426283443601511</v>
      </c>
      <c r="E341">
        <f t="shared" si="63"/>
        <v>0.63302623451791584</v>
      </c>
      <c r="F341">
        <f t="shared" si="64"/>
        <v>-3.7695058881766301</v>
      </c>
      <c r="G341">
        <f t="shared" si="67"/>
        <v>0.97401267616944465</v>
      </c>
      <c r="H341">
        <f t="shared" si="68"/>
        <v>2.486142974480944</v>
      </c>
      <c r="I341">
        <f t="shared" si="69"/>
        <v>2.3042300453943985</v>
      </c>
      <c r="J341">
        <f t="shared" si="70"/>
        <v>5.9236530117588044</v>
      </c>
      <c r="K341">
        <f t="shared" si="71"/>
        <v>98.69999999999942</v>
      </c>
      <c r="L341">
        <f t="shared" si="65"/>
        <v>2.0704916046113988</v>
      </c>
      <c r="M341">
        <f t="shared" si="66"/>
        <v>6.9426283443601511</v>
      </c>
    </row>
    <row r="342" spans="2:13" x14ac:dyDescent="0.5">
      <c r="B342">
        <f t="shared" si="60"/>
        <v>98.999999999999417</v>
      </c>
      <c r="C342">
        <f t="shared" si="61"/>
        <v>2.3042300453943985</v>
      </c>
      <c r="D342">
        <f t="shared" si="62"/>
        <v>5.9236530117588044</v>
      </c>
      <c r="E342">
        <f t="shared" si="63"/>
        <v>0.93928412057583288</v>
      </c>
      <c r="F342">
        <f t="shared" si="64"/>
        <v>-3.0777938340005377</v>
      </c>
      <c r="G342">
        <f t="shared" si="67"/>
        <v>1.0920793021845734</v>
      </c>
      <c r="H342">
        <f t="shared" si="68"/>
        <v>2.1555501938916626</v>
      </c>
      <c r="I342">
        <f t="shared" si="69"/>
        <v>2.6351588501654541</v>
      </c>
      <c r="J342">
        <f t="shared" si="70"/>
        <v>5.0973146202837682</v>
      </c>
      <c r="K342">
        <f t="shared" si="71"/>
        <v>98.999999999999417</v>
      </c>
      <c r="L342">
        <f t="shared" si="65"/>
        <v>2.3042300453943985</v>
      </c>
      <c r="M342">
        <f t="shared" si="66"/>
        <v>5.9236530117588044</v>
      </c>
    </row>
    <row r="343" spans="2:13" x14ac:dyDescent="0.5">
      <c r="B343">
        <f t="shared" si="60"/>
        <v>99.299999999999415</v>
      </c>
      <c r="C343">
        <f t="shared" si="61"/>
        <v>2.6351588501654541</v>
      </c>
      <c r="D343">
        <f t="shared" si="62"/>
        <v>5.0973146202837682</v>
      </c>
      <c r="E343">
        <f t="shared" si="63"/>
        <v>1.2919354767936007</v>
      </c>
      <c r="F343">
        <f t="shared" si="64"/>
        <v>-2.4797625918409727</v>
      </c>
      <c r="G343">
        <f t="shared" si="67"/>
        <v>1.2868521513811668</v>
      </c>
      <c r="H343">
        <f t="shared" si="68"/>
        <v>1.8649052692931634</v>
      </c>
      <c r="I343">
        <f t="shared" si="69"/>
        <v>3.0806478400156871</v>
      </c>
      <c r="J343">
        <f t="shared" si="70"/>
        <v>4.4373065798496691</v>
      </c>
      <c r="K343">
        <f t="shared" si="71"/>
        <v>99.299999999999415</v>
      </c>
      <c r="L343">
        <f t="shared" si="65"/>
        <v>2.6351588501654541</v>
      </c>
      <c r="M343">
        <f t="shared" si="66"/>
        <v>5.0973146202837682</v>
      </c>
    </row>
    <row r="344" spans="2:13" x14ac:dyDescent="0.5">
      <c r="B344">
        <f t="shared" si="60"/>
        <v>99.599999999999412</v>
      </c>
      <c r="C344">
        <f t="shared" si="61"/>
        <v>3.0806478400156871</v>
      </c>
      <c r="D344">
        <f t="shared" si="62"/>
        <v>4.4373065798496691</v>
      </c>
      <c r="E344">
        <f t="shared" si="63"/>
        <v>1.7136699469455592</v>
      </c>
      <c r="F344">
        <f t="shared" si="64"/>
        <v>-1.9610020418171241</v>
      </c>
      <c r="G344">
        <f t="shared" si="67"/>
        <v>1.5573777242573703</v>
      </c>
      <c r="H344">
        <f t="shared" si="68"/>
        <v>1.6270437540510316</v>
      </c>
      <c r="I344">
        <f t="shared" si="69"/>
        <v>3.6648308216909369</v>
      </c>
      <c r="J344">
        <f t="shared" si="70"/>
        <v>3.9222229362368286</v>
      </c>
      <c r="K344">
        <f t="shared" si="71"/>
        <v>99.599999999999412</v>
      </c>
      <c r="L344">
        <f t="shared" si="65"/>
        <v>3.0806478400156871</v>
      </c>
      <c r="M344">
        <f t="shared" si="66"/>
        <v>4.4373065798496691</v>
      </c>
    </row>
    <row r="345" spans="2:13" x14ac:dyDescent="0.5">
      <c r="B345">
        <f t="shared" si="60"/>
        <v>99.899999999999409</v>
      </c>
      <c r="C345">
        <f t="shared" si="61"/>
        <v>3.6648308216909369</v>
      </c>
      <c r="D345">
        <f t="shared" si="62"/>
        <v>3.9222229362368286</v>
      </c>
      <c r="E345">
        <f t="shared" si="63"/>
        <v>2.2274024710645515</v>
      </c>
      <c r="F345">
        <f t="shared" si="64"/>
        <v>-1.5042388515512359</v>
      </c>
      <c r="G345">
        <f t="shared" si="67"/>
        <v>1.9050436556755488</v>
      </c>
      <c r="H345">
        <f t="shared" si="68"/>
        <v>1.4505379540524297</v>
      </c>
      <c r="I345">
        <f t="shared" si="69"/>
        <v>4.4187785275157019</v>
      </c>
      <c r="J345">
        <f t="shared" si="70"/>
        <v>3.5362254887038174</v>
      </c>
      <c r="K345">
        <f t="shared" si="71"/>
        <v>99.899999999999409</v>
      </c>
      <c r="L345">
        <f t="shared" si="65"/>
        <v>3.6648308216909369</v>
      </c>
      <c r="M345">
        <f t="shared" si="66"/>
        <v>3.9222229362368286</v>
      </c>
    </row>
    <row r="346" spans="2:13" x14ac:dyDescent="0.5">
      <c r="B346">
        <f t="shared" si="60"/>
        <v>100.19999999999941</v>
      </c>
      <c r="C346">
        <f t="shared" si="61"/>
        <v>4.4187785275157019</v>
      </c>
      <c r="D346">
        <f t="shared" si="62"/>
        <v>3.5362254887038174</v>
      </c>
      <c r="E346">
        <f t="shared" si="63"/>
        <v>2.8561988017218871</v>
      </c>
      <c r="F346">
        <f t="shared" si="64"/>
        <v>-1.0895893907340484</v>
      </c>
      <c r="G346">
        <f t="shared" si="67"/>
        <v>2.3276479217349162</v>
      </c>
      <c r="H346">
        <f t="shared" si="68"/>
        <v>1.3457429230375073</v>
      </c>
      <c r="I346">
        <f t="shared" si="69"/>
        <v>5.3803823245103395</v>
      </c>
      <c r="J346">
        <f t="shared" si="70"/>
        <v>3.2699071030202909</v>
      </c>
      <c r="K346">
        <f t="shared" si="71"/>
        <v>100.19999999999941</v>
      </c>
      <c r="L346">
        <f t="shared" si="65"/>
        <v>4.4187785275157019</v>
      </c>
      <c r="M346">
        <f t="shared" si="66"/>
        <v>3.5362254887038174</v>
      </c>
    </row>
    <row r="347" spans="2:13" x14ac:dyDescent="0.5">
      <c r="B347">
        <f t="shared" si="60"/>
        <v>100.4999999999994</v>
      </c>
      <c r="C347">
        <f t="shared" si="61"/>
        <v>5.3803823245103395</v>
      </c>
      <c r="D347">
        <f t="shared" si="62"/>
        <v>3.2699071030202909</v>
      </c>
      <c r="E347">
        <f t="shared" si="63"/>
        <v>3.621047286522221</v>
      </c>
      <c r="F347">
        <f t="shared" si="64"/>
        <v>-0.69309528927709962</v>
      </c>
      <c r="G347">
        <f t="shared" si="67"/>
        <v>2.8099102266278737</v>
      </c>
      <c r="H347">
        <f t="shared" si="68"/>
        <v>1.330958526852172</v>
      </c>
      <c r="I347">
        <f t="shared" si="69"/>
        <v>6.5931424706652608</v>
      </c>
      <c r="J347">
        <f t="shared" si="70"/>
        <v>3.1218716499455086</v>
      </c>
      <c r="K347">
        <f t="shared" si="71"/>
        <v>100.4999999999994</v>
      </c>
      <c r="L347">
        <f t="shared" si="65"/>
        <v>5.3803823245103395</v>
      </c>
      <c r="M347">
        <f t="shared" si="66"/>
        <v>3.2699071030202909</v>
      </c>
    </row>
    <row r="348" spans="2:13" x14ac:dyDescent="0.5">
      <c r="B348">
        <f t="shared" si="60"/>
        <v>100.7999999999994</v>
      </c>
      <c r="C348">
        <f t="shared" si="61"/>
        <v>6.5931424706652608</v>
      </c>
      <c r="D348">
        <f t="shared" si="62"/>
        <v>3.1218716499455086</v>
      </c>
      <c r="E348">
        <f t="shared" si="63"/>
        <v>4.5348480143431047</v>
      </c>
      <c r="F348">
        <f t="shared" si="64"/>
        <v>-0.28310928113697509</v>
      </c>
      <c r="G348">
        <f t="shared" si="67"/>
        <v>3.3057846515945331</v>
      </c>
      <c r="H348">
        <f t="shared" si="68"/>
        <v>1.4413953236013035</v>
      </c>
      <c r="I348">
        <f t="shared" si="69"/>
        <v>8.1023571842899464</v>
      </c>
      <c r="J348">
        <f t="shared" si="70"/>
        <v>3.1018016551664744</v>
      </c>
      <c r="K348">
        <f t="shared" si="71"/>
        <v>100.7999999999994</v>
      </c>
      <c r="L348">
        <f t="shared" si="65"/>
        <v>6.5931424706652608</v>
      </c>
      <c r="M348">
        <f t="shared" si="66"/>
        <v>3.1218716499455086</v>
      </c>
    </row>
    <row r="349" spans="2:13" x14ac:dyDescent="0.5">
      <c r="B349">
        <f t="shared" si="60"/>
        <v>101.0999999999994</v>
      </c>
      <c r="C349">
        <f t="shared" si="61"/>
        <v>8.1023571842899464</v>
      </c>
      <c r="D349">
        <f t="shared" si="62"/>
        <v>3.1018016551664744</v>
      </c>
      <c r="E349">
        <f t="shared" si="63"/>
        <v>5.5891666917918936</v>
      </c>
      <c r="F349">
        <f t="shared" si="64"/>
        <v>0.18683925112319733</v>
      </c>
      <c r="G349">
        <f t="shared" si="67"/>
        <v>3.7041342073672121</v>
      </c>
      <c r="H349">
        <f t="shared" si="68"/>
        <v>1.7449030460822836</v>
      </c>
      <c r="I349">
        <f t="shared" si="69"/>
        <v>9.9457932311590387</v>
      </c>
      <c r="J349">
        <f t="shared" si="70"/>
        <v>3.2363740675771364</v>
      </c>
      <c r="K349">
        <f t="shared" si="71"/>
        <v>101.0999999999994</v>
      </c>
      <c r="L349">
        <f t="shared" si="65"/>
        <v>8.1023571842899464</v>
      </c>
      <c r="M349">
        <f t="shared" si="66"/>
        <v>3.1018016551664744</v>
      </c>
    </row>
    <row r="350" spans="2:13" x14ac:dyDescent="0.5">
      <c r="B350">
        <f t="shared" si="60"/>
        <v>101.39999999999939</v>
      </c>
      <c r="C350">
        <f t="shared" si="61"/>
        <v>9.9457932311590387</v>
      </c>
      <c r="D350">
        <f t="shared" si="62"/>
        <v>3.2363740675771364</v>
      </c>
      <c r="E350">
        <f t="shared" si="63"/>
        <v>6.7269625016783063</v>
      </c>
      <c r="F350">
        <f t="shared" si="64"/>
        <v>0.79155017879788048</v>
      </c>
      <c r="G350">
        <f t="shared" si="67"/>
        <v>3.762606361237689</v>
      </c>
      <c r="H350">
        <f t="shared" si="68"/>
        <v>2.3706935063422074</v>
      </c>
      <c r="I350">
        <f t="shared" si="69"/>
        <v>12.133199267918227</v>
      </c>
      <c r="J350">
        <f t="shared" si="70"/>
        <v>3.5805203290018999</v>
      </c>
      <c r="K350">
        <f t="shared" si="71"/>
        <v>101.39999999999939</v>
      </c>
      <c r="L350">
        <f t="shared" si="65"/>
        <v>9.9457932311590387</v>
      </c>
      <c r="M350">
        <f t="shared" si="66"/>
        <v>3.2363740675771364</v>
      </c>
    </row>
    <row r="351" spans="2:13" x14ac:dyDescent="0.5">
      <c r="B351">
        <f t="shared" si="60"/>
        <v>101.69999999999939</v>
      </c>
      <c r="C351">
        <f t="shared" si="61"/>
        <v>12.133199267918227</v>
      </c>
      <c r="D351">
        <f t="shared" si="62"/>
        <v>3.5805203290018999</v>
      </c>
      <c r="E351">
        <f t="shared" si="63"/>
        <v>7.788882604457009</v>
      </c>
      <c r="F351">
        <f t="shared" si="64"/>
        <v>1.6589264167097935</v>
      </c>
      <c r="G351">
        <f t="shared" si="67"/>
        <v>2.9872488754349029</v>
      </c>
      <c r="H351">
        <f t="shared" si="68"/>
        <v>3.5574389164897613</v>
      </c>
      <c r="I351">
        <f t="shared" si="69"/>
        <v>14.604290248649901</v>
      </c>
      <c r="J351">
        <f t="shared" si="70"/>
        <v>4.2382830052568776</v>
      </c>
      <c r="K351">
        <f t="shared" si="71"/>
        <v>101.69999999999939</v>
      </c>
      <c r="L351">
        <f t="shared" si="65"/>
        <v>12.133199267918227</v>
      </c>
      <c r="M351">
        <f t="shared" si="66"/>
        <v>3.5805203290018999</v>
      </c>
    </row>
    <row r="352" spans="2:13" x14ac:dyDescent="0.5">
      <c r="B352">
        <f t="shared" si="60"/>
        <v>101.99999999999939</v>
      </c>
      <c r="C352">
        <f t="shared" si="61"/>
        <v>14.604290248649901</v>
      </c>
      <c r="D352">
        <f t="shared" si="62"/>
        <v>4.2382830052568776</v>
      </c>
      <c r="E352">
        <f t="shared" si="63"/>
        <v>8.4145787321807397</v>
      </c>
      <c r="F352">
        <f t="shared" si="64"/>
        <v>3.0109992625265045</v>
      </c>
      <c r="G352">
        <f t="shared" si="67"/>
        <v>0.45089141164019253</v>
      </c>
      <c r="H352">
        <f t="shared" si="68"/>
        <v>5.7054378736456686</v>
      </c>
      <c r="I352">
        <f t="shared" si="69"/>
        <v>17.148953981827933</v>
      </c>
      <c r="J352">
        <f t="shared" si="70"/>
        <v>5.3983274883288841</v>
      </c>
      <c r="K352">
        <f t="shared" si="71"/>
        <v>101.99999999999939</v>
      </c>
      <c r="L352">
        <f t="shared" si="65"/>
        <v>14.604290248649901</v>
      </c>
      <c r="M352">
        <f t="shared" si="66"/>
        <v>4.2382830052568776</v>
      </c>
    </row>
    <row r="353" spans="2:13" x14ac:dyDescent="0.5">
      <c r="B353">
        <f t="shared" si="60"/>
        <v>102.29999999999939</v>
      </c>
      <c r="C353">
        <f t="shared" si="61"/>
        <v>17.148953981827933</v>
      </c>
      <c r="D353">
        <f t="shared" si="62"/>
        <v>5.3983274883288841</v>
      </c>
      <c r="E353">
        <f t="shared" si="63"/>
        <v>7.8913870142090516</v>
      </c>
      <c r="F353">
        <f t="shared" si="64"/>
        <v>5.2088213513722188</v>
      </c>
      <c r="G353">
        <f t="shared" si="67"/>
        <v>-5.301225895200079</v>
      </c>
      <c r="H353">
        <f t="shared" si="68"/>
        <v>9.2859968958799648</v>
      </c>
      <c r="I353">
        <f t="shared" si="69"/>
        <v>19.277814920806644</v>
      </c>
      <c r="J353">
        <f t="shared" si="70"/>
        <v>7.3788437540551479</v>
      </c>
      <c r="K353">
        <f t="shared" si="71"/>
        <v>102.29999999999939</v>
      </c>
      <c r="L353">
        <f t="shared" si="65"/>
        <v>17.148953981827933</v>
      </c>
      <c r="M353">
        <f t="shared" si="66"/>
        <v>5.3983274883288841</v>
      </c>
    </row>
    <row r="354" spans="2:13" x14ac:dyDescent="0.5">
      <c r="B354">
        <f t="shared" si="60"/>
        <v>102.59999999999938</v>
      </c>
      <c r="C354">
        <f t="shared" si="61"/>
        <v>19.277814920806644</v>
      </c>
      <c r="D354">
        <f t="shared" si="62"/>
        <v>7.3788437540551479</v>
      </c>
      <c r="E354">
        <f t="shared" si="63"/>
        <v>5.0530164987841193</v>
      </c>
      <c r="F354">
        <f t="shared" si="64"/>
        <v>8.6906656064811649</v>
      </c>
      <c r="G354">
        <f t="shared" si="67"/>
        <v>-15.429229734371338</v>
      </c>
      <c r="H354">
        <f t="shared" si="68"/>
        <v>13.964247028294579</v>
      </c>
      <c r="I354">
        <f t="shared" si="69"/>
        <v>20.09940453239517</v>
      </c>
      <c r="J354">
        <f t="shared" si="70"/>
        <v>10.614434552272755</v>
      </c>
      <c r="K354">
        <f t="shared" si="71"/>
        <v>102.59999999999938</v>
      </c>
      <c r="L354">
        <f t="shared" si="65"/>
        <v>19.277814920806644</v>
      </c>
      <c r="M354">
        <f t="shared" si="66"/>
        <v>7.3788437540551479</v>
      </c>
    </row>
    <row r="355" spans="2:13" x14ac:dyDescent="0.5">
      <c r="B355">
        <f t="shared" si="60"/>
        <v>102.89999999999938</v>
      </c>
      <c r="C355">
        <f t="shared" si="61"/>
        <v>20.09940453239517</v>
      </c>
      <c r="D355">
        <f t="shared" si="62"/>
        <v>10.614434552272755</v>
      </c>
      <c r="E355">
        <f t="shared" si="63"/>
        <v>-1.234976862481119</v>
      </c>
      <c r="F355">
        <f t="shared" si="64"/>
        <v>13.373555480671723</v>
      </c>
      <c r="G355">
        <f t="shared" si="67"/>
        <v>-26.804168918688568</v>
      </c>
      <c r="H355">
        <f t="shared" si="68"/>
        <v>15.539025445703661</v>
      </c>
      <c r="I355">
        <f t="shared" si="69"/>
        <v>18.522723872309847</v>
      </c>
      <c r="J355">
        <f t="shared" si="70"/>
        <v>15.325757341530938</v>
      </c>
      <c r="K355">
        <f t="shared" si="71"/>
        <v>102.89999999999938</v>
      </c>
      <c r="L355">
        <f t="shared" si="65"/>
        <v>20.09940453239517</v>
      </c>
      <c r="M355">
        <f t="shared" si="66"/>
        <v>10.614434552272755</v>
      </c>
    </row>
    <row r="356" spans="2:13" x14ac:dyDescent="0.5">
      <c r="B356">
        <f t="shared" si="60"/>
        <v>103.19999999999938</v>
      </c>
      <c r="C356">
        <f t="shared" si="61"/>
        <v>18.522723872309847</v>
      </c>
      <c r="D356">
        <f t="shared" si="62"/>
        <v>15.325757341530938</v>
      </c>
      <c r="E356">
        <f t="shared" si="63"/>
        <v>-9.864753264810453</v>
      </c>
      <c r="F356">
        <f t="shared" si="64"/>
        <v>16.893159130972094</v>
      </c>
      <c r="G356">
        <f t="shared" si="67"/>
        <v>-26.037003979153035</v>
      </c>
      <c r="H356">
        <f t="shared" si="68"/>
        <v>3.5023813661135073</v>
      </c>
      <c r="I356">
        <f t="shared" si="69"/>
        <v>14.391632713804825</v>
      </c>
      <c r="J356">
        <f t="shared" si="70"/>
        <v>20.551312242297676</v>
      </c>
      <c r="K356">
        <f t="shared" si="71"/>
        <v>103.19999999999938</v>
      </c>
      <c r="L356">
        <f t="shared" si="65"/>
        <v>18.522723872309847</v>
      </c>
      <c r="M356">
        <f t="shared" si="66"/>
        <v>15.325757341530938</v>
      </c>
    </row>
    <row r="357" spans="2:13" x14ac:dyDescent="0.5">
      <c r="B357">
        <f t="shared" si="60"/>
        <v>103.49999999999937</v>
      </c>
      <c r="C357">
        <f t="shared" si="61"/>
        <v>14.391632713804825</v>
      </c>
      <c r="D357">
        <f t="shared" si="62"/>
        <v>20.551312242297676</v>
      </c>
      <c r="E357">
        <f t="shared" si="63"/>
        <v>-15.18506104398206</v>
      </c>
      <c r="F357">
        <f t="shared" si="64"/>
        <v>14.163209576063627</v>
      </c>
      <c r="G357">
        <f t="shared" si="67"/>
        <v>-4.3609389773945608</v>
      </c>
      <c r="H357">
        <f t="shared" si="68"/>
        <v>-21.446529248635215</v>
      </c>
      <c r="I357">
        <f t="shared" si="69"/>
        <v>9.639872146627452</v>
      </c>
      <c r="J357">
        <f t="shared" si="70"/>
        <v>23.83518129892818</v>
      </c>
      <c r="K357">
        <f t="shared" si="71"/>
        <v>103.49999999999937</v>
      </c>
      <c r="L357">
        <f t="shared" si="65"/>
        <v>14.391632713804825</v>
      </c>
      <c r="M357">
        <f t="shared" si="66"/>
        <v>20.551312242297676</v>
      </c>
    </row>
    <row r="358" spans="2:13" x14ac:dyDescent="0.5">
      <c r="B358">
        <f t="shared" si="60"/>
        <v>103.79999999999937</v>
      </c>
      <c r="C358">
        <f t="shared" si="61"/>
        <v>9.639872146627452</v>
      </c>
      <c r="D358">
        <f t="shared" si="62"/>
        <v>23.83518129892818</v>
      </c>
      <c r="E358">
        <f t="shared" si="63"/>
        <v>-13.336937884707881</v>
      </c>
      <c r="F358">
        <f t="shared" si="64"/>
        <v>5.1004240571391968</v>
      </c>
      <c r="G358">
        <f t="shared" si="67"/>
        <v>13.535151780307254</v>
      </c>
      <c r="H358">
        <f t="shared" si="68"/>
        <v>-30.697407707869537</v>
      </c>
      <c r="I358">
        <f t="shared" si="69"/>
        <v>6.2478726113289138</v>
      </c>
      <c r="J358">
        <f t="shared" si="70"/>
        <v>23.983925169215809</v>
      </c>
      <c r="K358">
        <f t="shared" si="71"/>
        <v>103.79999999999937</v>
      </c>
      <c r="L358">
        <f t="shared" si="65"/>
        <v>9.639872146627452</v>
      </c>
      <c r="M358">
        <f t="shared" si="66"/>
        <v>23.83518129892818</v>
      </c>
    </row>
    <row r="359" spans="2:13" x14ac:dyDescent="0.5">
      <c r="B359">
        <f t="shared" si="60"/>
        <v>104.09999999999937</v>
      </c>
      <c r="C359">
        <f t="shared" si="61"/>
        <v>6.2478726113289138</v>
      </c>
      <c r="D359">
        <f t="shared" si="62"/>
        <v>23.983925169215809</v>
      </c>
      <c r="E359">
        <f t="shared" si="63"/>
        <v>-8.7369783063616495</v>
      </c>
      <c r="F359">
        <f t="shared" si="64"/>
        <v>-3.0030929592212932</v>
      </c>
      <c r="G359">
        <f t="shared" si="67"/>
        <v>14.094019309041659</v>
      </c>
      <c r="H359">
        <f t="shared" si="68"/>
        <v>-20.578677895987344</v>
      </c>
      <c r="I359">
        <f t="shared" si="69"/>
        <v>4.2610099883272934</v>
      </c>
      <c r="J359">
        <f t="shared" si="70"/>
        <v>22.156956776129988</v>
      </c>
      <c r="K359">
        <f t="shared" si="71"/>
        <v>104.09999999999937</v>
      </c>
      <c r="L359">
        <f t="shared" si="65"/>
        <v>6.2478726113289138</v>
      </c>
      <c r="M359">
        <f t="shared" si="66"/>
        <v>23.983925169215809</v>
      </c>
    </row>
    <row r="360" spans="2:13" x14ac:dyDescent="0.5">
      <c r="B360">
        <f t="shared" si="60"/>
        <v>104.39999999999937</v>
      </c>
      <c r="C360">
        <f t="shared" si="61"/>
        <v>4.2610099883272934</v>
      </c>
      <c r="D360">
        <f t="shared" si="62"/>
        <v>22.156956776129988</v>
      </c>
      <c r="E360">
        <f t="shared" si="63"/>
        <v>-5.1800914250753056</v>
      </c>
      <c r="F360">
        <f t="shared" si="64"/>
        <v>-7.1766161686948919</v>
      </c>
      <c r="G360">
        <f t="shared" si="67"/>
        <v>9.355378072824216</v>
      </c>
      <c r="H360">
        <f t="shared" si="68"/>
        <v>-9.1530073713783526</v>
      </c>
      <c r="I360">
        <f t="shared" si="69"/>
        <v>3.1279745740817915</v>
      </c>
      <c r="J360">
        <f t="shared" si="70"/>
        <v>19.592086593809494</v>
      </c>
      <c r="K360">
        <f t="shared" si="71"/>
        <v>104.39999999999937</v>
      </c>
      <c r="L360">
        <f t="shared" si="65"/>
        <v>4.2610099883272934</v>
      </c>
      <c r="M360">
        <f t="shared" si="66"/>
        <v>22.156956776129988</v>
      </c>
    </row>
    <row r="361" spans="2:13" x14ac:dyDescent="0.5">
      <c r="B361">
        <f t="shared" si="60"/>
        <v>104.69999999999936</v>
      </c>
      <c r="C361">
        <f t="shared" si="61"/>
        <v>3.1279745740817915</v>
      </c>
      <c r="D361">
        <f t="shared" si="62"/>
        <v>19.592086593809494</v>
      </c>
      <c r="E361">
        <f t="shared" si="63"/>
        <v>-3.0003802977826912</v>
      </c>
      <c r="F361">
        <f t="shared" si="64"/>
        <v>-8.565710073492637</v>
      </c>
      <c r="G361">
        <f t="shared" si="67"/>
        <v>5.5573230949532739</v>
      </c>
      <c r="H361">
        <f t="shared" si="68"/>
        <v>-2.1334208376164874</v>
      </c>
      <c r="I361">
        <f t="shared" si="69"/>
        <v>2.4779400240198814</v>
      </c>
      <c r="J361">
        <f t="shared" si="70"/>
        <v>16.926369634068962</v>
      </c>
      <c r="K361">
        <f t="shared" si="71"/>
        <v>104.69999999999936</v>
      </c>
      <c r="L361">
        <f t="shared" si="65"/>
        <v>3.1279745740817915</v>
      </c>
      <c r="M361">
        <f t="shared" si="66"/>
        <v>19.592086593809494</v>
      </c>
    </row>
    <row r="362" spans="2:13" x14ac:dyDescent="0.5">
      <c r="B362">
        <f t="shared" si="60"/>
        <v>104.99999999999936</v>
      </c>
      <c r="C362">
        <f t="shared" si="61"/>
        <v>2.4779400240198814</v>
      </c>
      <c r="D362">
        <f t="shared" si="62"/>
        <v>16.926369634068962</v>
      </c>
      <c r="E362">
        <f t="shared" si="63"/>
        <v>-1.7163128537415426</v>
      </c>
      <c r="F362">
        <f t="shared" si="64"/>
        <v>-8.5005243477902965</v>
      </c>
      <c r="G362">
        <f t="shared" si="67"/>
        <v>3.2951606739262744</v>
      </c>
      <c r="H362">
        <f t="shared" si="68"/>
        <v>1.3639197331749058</v>
      </c>
      <c r="I362">
        <f t="shared" si="69"/>
        <v>2.1113283982241011</v>
      </c>
      <c r="J362">
        <f t="shared" si="70"/>
        <v>14.437588717724744</v>
      </c>
      <c r="K362">
        <f t="shared" si="71"/>
        <v>104.99999999999936</v>
      </c>
      <c r="L362">
        <f t="shared" si="65"/>
        <v>2.4779400240198814</v>
      </c>
      <c r="M362">
        <f t="shared" si="66"/>
        <v>16.926369634068962</v>
      </c>
    </row>
    <row r="363" spans="2:13" x14ac:dyDescent="0.5">
      <c r="B363">
        <f t="shared" si="60"/>
        <v>105.29999999999936</v>
      </c>
      <c r="C363">
        <f t="shared" si="61"/>
        <v>2.1113283982241011</v>
      </c>
      <c r="D363">
        <f t="shared" si="62"/>
        <v>14.437588717724744</v>
      </c>
      <c r="E363">
        <f t="shared" si="63"/>
        <v>-0.93692070793711268</v>
      </c>
      <c r="F363">
        <f t="shared" si="64"/>
        <v>-7.7799424321323443</v>
      </c>
      <c r="G363">
        <f t="shared" si="67"/>
        <v>2.0583682156454115</v>
      </c>
      <c r="H363">
        <f t="shared" si="68"/>
        <v>2.8396679005167345</v>
      </c>
      <c r="I363">
        <f t="shared" si="69"/>
        <v>1.922878755547011</v>
      </c>
      <c r="J363">
        <f t="shared" si="70"/>
        <v>12.231391043608292</v>
      </c>
      <c r="K363">
        <f t="shared" si="71"/>
        <v>105.29999999999936</v>
      </c>
      <c r="L363">
        <f t="shared" si="65"/>
        <v>2.1113283982241011</v>
      </c>
      <c r="M363">
        <f t="shared" si="66"/>
        <v>14.437588717724744</v>
      </c>
    </row>
    <row r="364" spans="2:13" x14ac:dyDescent="0.5">
      <c r="B364">
        <f t="shared" si="60"/>
        <v>105.59999999999935</v>
      </c>
      <c r="C364">
        <f t="shared" si="61"/>
        <v>1.922878755547011</v>
      </c>
      <c r="D364">
        <f t="shared" si="62"/>
        <v>12.231391043608292</v>
      </c>
      <c r="E364">
        <f t="shared" si="63"/>
        <v>-0.42906944330722618</v>
      </c>
      <c r="F364">
        <f t="shared" si="64"/>
        <v>-6.8215950838519825</v>
      </c>
      <c r="G364">
        <f t="shared" si="67"/>
        <v>1.4074521978564649</v>
      </c>
      <c r="H364">
        <f t="shared" si="68"/>
        <v>3.2796746717252958</v>
      </c>
      <c r="I364">
        <f t="shared" si="69"/>
        <v>1.8574932714583841</v>
      </c>
      <c r="J364">
        <f t="shared" si="70"/>
        <v>10.332497878680337</v>
      </c>
      <c r="K364">
        <f t="shared" si="71"/>
        <v>105.59999999999935</v>
      </c>
      <c r="L364">
        <f t="shared" si="65"/>
        <v>1.922878755547011</v>
      </c>
      <c r="M364">
        <f t="shared" si="66"/>
        <v>12.231391043608292</v>
      </c>
    </row>
    <row r="365" spans="2:13" x14ac:dyDescent="0.5">
      <c r="B365">
        <f t="shared" si="60"/>
        <v>105.89999999999935</v>
      </c>
      <c r="C365">
        <f t="shared" si="61"/>
        <v>1.8574932714583841</v>
      </c>
      <c r="D365">
        <f t="shared" si="62"/>
        <v>10.332497878680337</v>
      </c>
      <c r="E365">
        <f t="shared" si="63"/>
        <v>-6.1761257242291423E-2</v>
      </c>
      <c r="F365">
        <f t="shared" si="64"/>
        <v>-5.8301188803095778</v>
      </c>
      <c r="G365">
        <f t="shared" si="67"/>
        <v>1.0849942078995221</v>
      </c>
      <c r="H365">
        <f t="shared" si="68"/>
        <v>3.2258336950903699</v>
      </c>
      <c r="I365">
        <f t="shared" si="69"/>
        <v>1.8877896336411752</v>
      </c>
      <c r="J365">
        <f t="shared" si="70"/>
        <v>8.7286247308665299</v>
      </c>
      <c r="K365">
        <f t="shared" si="71"/>
        <v>105.89999999999935</v>
      </c>
      <c r="L365">
        <f t="shared" si="65"/>
        <v>1.8574932714583841</v>
      </c>
      <c r="M365">
        <f t="shared" si="66"/>
        <v>10.332497878680337</v>
      </c>
    </row>
    <row r="366" spans="2:13" x14ac:dyDescent="0.5">
      <c r="B366">
        <f t="shared" si="60"/>
        <v>106.19999999999935</v>
      </c>
      <c r="C366">
        <f t="shared" si="61"/>
        <v>1.8877896336411752</v>
      </c>
      <c r="D366">
        <f t="shared" si="62"/>
        <v>8.7286247308665299</v>
      </c>
      <c r="E366">
        <f t="shared" si="63"/>
        <v>0.24000890535379238</v>
      </c>
      <c r="F366">
        <f t="shared" si="64"/>
        <v>-4.8986878198625146</v>
      </c>
      <c r="G366">
        <f t="shared" si="67"/>
        <v>0.95528334714193519</v>
      </c>
      <c r="H366">
        <f t="shared" si="68"/>
        <v>2.9587414231087434</v>
      </c>
      <c r="I366">
        <f t="shared" si="69"/>
        <v>2.0027800558686999</v>
      </c>
      <c r="J366">
        <f t="shared" si="70"/>
        <v>7.3921617489476699</v>
      </c>
      <c r="K366">
        <f t="shared" si="71"/>
        <v>106.19999999999935</v>
      </c>
      <c r="L366">
        <f t="shared" si="65"/>
        <v>1.8877896336411752</v>
      </c>
      <c r="M366">
        <f t="shared" si="66"/>
        <v>8.7286247308665299</v>
      </c>
    </row>
    <row r="367" spans="2:13" x14ac:dyDescent="0.5">
      <c r="B367">
        <f t="shared" si="60"/>
        <v>106.49999999999935</v>
      </c>
      <c r="C367">
        <f t="shared" si="61"/>
        <v>2.0027800558686999</v>
      </c>
      <c r="D367">
        <f t="shared" si="62"/>
        <v>7.3921617489476699</v>
      </c>
      <c r="E367">
        <f t="shared" si="63"/>
        <v>0.52229264381391172</v>
      </c>
      <c r="F367">
        <f t="shared" si="64"/>
        <v>-4.0636338996559633</v>
      </c>
      <c r="G367">
        <f t="shared" si="67"/>
        <v>0.95006196633640827</v>
      </c>
      <c r="H367">
        <f t="shared" si="68"/>
        <v>2.6199561022194757</v>
      </c>
      <c r="I367">
        <f t="shared" si="69"/>
        <v>2.2022206374980118</v>
      </c>
      <c r="J367">
        <f t="shared" si="70"/>
        <v>6.2909696036507574</v>
      </c>
      <c r="K367">
        <f t="shared" si="71"/>
        <v>106.49999999999935</v>
      </c>
      <c r="L367">
        <f t="shared" si="65"/>
        <v>2.0027800558686999</v>
      </c>
      <c r="M367">
        <f t="shared" si="66"/>
        <v>7.3921617489476699</v>
      </c>
    </row>
    <row r="368" spans="2:13" x14ac:dyDescent="0.5">
      <c r="B368">
        <f t="shared" si="60"/>
        <v>106.79999999999934</v>
      </c>
      <c r="C368">
        <f t="shared" si="61"/>
        <v>2.2022206374980118</v>
      </c>
      <c r="D368">
        <f t="shared" si="62"/>
        <v>6.2909696036507574</v>
      </c>
      <c r="E368">
        <f t="shared" si="63"/>
        <v>0.81681032839477319</v>
      </c>
      <c r="F368">
        <f t="shared" si="64"/>
        <v>-3.3328168936348295</v>
      </c>
      <c r="G368">
        <f t="shared" si="67"/>
        <v>1.0369172480232858</v>
      </c>
      <c r="H368">
        <f t="shared" si="68"/>
        <v>2.2795057505976093</v>
      </c>
      <c r="I368">
        <f t="shared" si="69"/>
        <v>2.4939250121774914</v>
      </c>
      <c r="J368">
        <f t="shared" si="70"/>
        <v>5.3937022943372011</v>
      </c>
      <c r="K368">
        <f t="shared" si="71"/>
        <v>106.79999999999934</v>
      </c>
      <c r="L368">
        <f t="shared" si="65"/>
        <v>2.2022206374980118</v>
      </c>
      <c r="M368">
        <f t="shared" si="66"/>
        <v>6.2909696036507574</v>
      </c>
    </row>
    <row r="369" spans="2:13" x14ac:dyDescent="0.5">
      <c r="B369">
        <f t="shared" ref="B369:B432" si="72">B368+C$2</f>
        <v>107.09999999999934</v>
      </c>
      <c r="C369">
        <f t="shared" ref="C369:C432" si="73">I368</f>
        <v>2.4939250121774914</v>
      </c>
      <c r="D369">
        <f t="shared" ref="D369:D432" si="74">J368</f>
        <v>5.3937022943372011</v>
      </c>
      <c r="E369">
        <f t="shared" ref="E369:E432" si="75">C$3*C369-C$4*C369*D369</f>
        <v>1.1487761061688246</v>
      </c>
      <c r="F369">
        <f t="shared" ref="F369:F432" si="76">C$6*C369*D369-C$5*D369</f>
        <v>-2.7001278147442336</v>
      </c>
      <c r="G369">
        <f t="shared" si="67"/>
        <v>1.2025521035432498</v>
      </c>
      <c r="H369">
        <f t="shared" si="68"/>
        <v>1.9713198636837501</v>
      </c>
      <c r="I369">
        <f t="shared" si="69"/>
        <v>2.8926726886875849</v>
      </c>
      <c r="J369">
        <f t="shared" si="70"/>
        <v>4.6723733437797001</v>
      </c>
      <c r="K369">
        <f t="shared" si="71"/>
        <v>107.09999999999934</v>
      </c>
      <c r="L369">
        <f t="shared" ref="L369:L432" si="77">C369</f>
        <v>2.4939250121774914</v>
      </c>
      <c r="M369">
        <f t="shared" ref="M369:M432" si="78">D369</f>
        <v>5.3937022943372011</v>
      </c>
    </row>
    <row r="370" spans="2:13" x14ac:dyDescent="0.5">
      <c r="B370">
        <f t="shared" si="72"/>
        <v>107.39999999999934</v>
      </c>
      <c r="C370">
        <f t="shared" si="73"/>
        <v>2.8926726886875849</v>
      </c>
      <c r="D370">
        <f t="shared" si="74"/>
        <v>4.6723733437797001</v>
      </c>
      <c r="E370">
        <f t="shared" si="75"/>
        <v>1.5411080123972423</v>
      </c>
      <c r="F370">
        <f t="shared" si="76"/>
        <v>-2.1527153315444325</v>
      </c>
      <c r="G370">
        <f t="shared" si="67"/>
        <v>1.4437548973039851</v>
      </c>
      <c r="H370">
        <f t="shared" si="68"/>
        <v>1.7118896137515816</v>
      </c>
      <c r="I370">
        <f t="shared" si="69"/>
        <v>3.4199740627854371</v>
      </c>
      <c r="J370">
        <f t="shared" si="70"/>
        <v>4.1035937769351909</v>
      </c>
      <c r="K370">
        <f t="shared" si="71"/>
        <v>107.39999999999934</v>
      </c>
      <c r="L370">
        <f t="shared" si="77"/>
        <v>2.8926726886875849</v>
      </c>
      <c r="M370">
        <f t="shared" si="78"/>
        <v>4.6723733437797001</v>
      </c>
    </row>
    <row r="371" spans="2:13" x14ac:dyDescent="0.5">
      <c r="B371">
        <f t="shared" si="72"/>
        <v>107.69999999999933</v>
      </c>
      <c r="C371">
        <f t="shared" si="73"/>
        <v>3.4199740627854371</v>
      </c>
      <c r="D371">
        <f t="shared" si="74"/>
        <v>4.1035937769351909</v>
      </c>
      <c r="E371">
        <f t="shared" si="75"/>
        <v>2.0165556346528288</v>
      </c>
      <c r="F371">
        <f t="shared" si="76"/>
        <v>-1.6742769045687846</v>
      </c>
      <c r="G371">
        <f t="shared" si="67"/>
        <v>1.7616414780869278</v>
      </c>
      <c r="H371">
        <f t="shared" si="68"/>
        <v>1.5106218349924894</v>
      </c>
      <c r="I371">
        <f t="shared" si="69"/>
        <v>4.1042146196951972</v>
      </c>
      <c r="J371">
        <f t="shared" si="70"/>
        <v>3.6692886881392175</v>
      </c>
      <c r="K371">
        <f t="shared" si="71"/>
        <v>107.69999999999933</v>
      </c>
      <c r="L371">
        <f t="shared" si="77"/>
        <v>3.4199740627854371</v>
      </c>
      <c r="M371">
        <f t="shared" si="78"/>
        <v>4.1035937769351909</v>
      </c>
    </row>
    <row r="372" spans="2:13" x14ac:dyDescent="0.5">
      <c r="B372">
        <f t="shared" si="72"/>
        <v>107.99999999999933</v>
      </c>
      <c r="C372">
        <f t="shared" si="73"/>
        <v>4.1042146196951972</v>
      </c>
      <c r="D372">
        <f t="shared" si="74"/>
        <v>3.6692886881392175</v>
      </c>
      <c r="E372">
        <f t="shared" si="75"/>
        <v>2.5982597919208783</v>
      </c>
      <c r="F372">
        <f t="shared" si="76"/>
        <v>-1.246011688330094</v>
      </c>
      <c r="G372">
        <f t="shared" si="67"/>
        <v>2.1562732043422015</v>
      </c>
      <c r="H372">
        <f t="shared" si="68"/>
        <v>1.3764953538262472</v>
      </c>
      <c r="I372">
        <f t="shared" si="69"/>
        <v>4.9807248514668601</v>
      </c>
      <c r="J372">
        <f t="shared" si="70"/>
        <v>3.3574274725623705</v>
      </c>
      <c r="K372">
        <f t="shared" si="71"/>
        <v>107.99999999999933</v>
      </c>
      <c r="L372">
        <f t="shared" si="77"/>
        <v>4.1042146196951972</v>
      </c>
      <c r="M372">
        <f t="shared" si="78"/>
        <v>3.6692886881392175</v>
      </c>
    </row>
    <row r="373" spans="2:13" x14ac:dyDescent="0.5">
      <c r="B373">
        <f t="shared" si="72"/>
        <v>108.29999999999933</v>
      </c>
      <c r="C373">
        <f t="shared" si="73"/>
        <v>4.9807248514668601</v>
      </c>
      <c r="D373">
        <f t="shared" si="74"/>
        <v>3.3574274725623705</v>
      </c>
      <c r="E373">
        <f t="shared" si="75"/>
        <v>3.3084826065079636</v>
      </c>
      <c r="F373">
        <f t="shared" si="76"/>
        <v>-0.84582835946288104</v>
      </c>
      <c r="G373">
        <f t="shared" si="67"/>
        <v>2.6189673999547254</v>
      </c>
      <c r="H373">
        <f t="shared" si="68"/>
        <v>1.3238864761503988</v>
      </c>
      <c r="I373">
        <f t="shared" si="69"/>
        <v>6.0911231664172112</v>
      </c>
      <c r="J373">
        <f t="shared" si="70"/>
        <v>3.1632538561502743</v>
      </c>
      <c r="K373">
        <f t="shared" si="71"/>
        <v>108.29999999999933</v>
      </c>
      <c r="L373">
        <f t="shared" si="77"/>
        <v>4.9807248514668601</v>
      </c>
      <c r="M373">
        <f t="shared" si="78"/>
        <v>3.3574274725623705</v>
      </c>
    </row>
    <row r="374" spans="2:13" x14ac:dyDescent="0.5">
      <c r="B374">
        <f t="shared" si="72"/>
        <v>108.59999999999933</v>
      </c>
      <c r="C374">
        <f t="shared" si="73"/>
        <v>6.0911231664172112</v>
      </c>
      <c r="D374">
        <f t="shared" si="74"/>
        <v>3.1632538561502743</v>
      </c>
      <c r="E374">
        <f t="shared" si="75"/>
        <v>4.1643462819716603</v>
      </c>
      <c r="F374">
        <f t="shared" si="76"/>
        <v>-0.44566350766715468</v>
      </c>
      <c r="G374">
        <f t="shared" si="67"/>
        <v>3.1185169700902851</v>
      </c>
      <c r="H374">
        <f t="shared" si="68"/>
        <v>1.3800769426317414</v>
      </c>
      <c r="I374">
        <f t="shared" si="69"/>
        <v>7.4807603146627724</v>
      </c>
      <c r="J374">
        <f t="shared" si="70"/>
        <v>3.0916582662685563</v>
      </c>
      <c r="K374">
        <f t="shared" si="71"/>
        <v>108.59999999999933</v>
      </c>
      <c r="L374">
        <f t="shared" si="77"/>
        <v>6.0911231664172112</v>
      </c>
      <c r="M374">
        <f t="shared" si="78"/>
        <v>3.1632538561502743</v>
      </c>
    </row>
    <row r="375" spans="2:13" x14ac:dyDescent="0.5">
      <c r="B375">
        <f t="shared" si="72"/>
        <v>108.89999999999932</v>
      </c>
      <c r="C375">
        <f t="shared" si="73"/>
        <v>7.4807603146627724</v>
      </c>
      <c r="D375">
        <f t="shared" si="74"/>
        <v>3.0916582662685563</v>
      </c>
      <c r="E375">
        <f t="shared" si="75"/>
        <v>5.1679648681826791</v>
      </c>
      <c r="F375">
        <f t="shared" si="76"/>
        <v>-5.9482532213244177E-3</v>
      </c>
      <c r="G375">
        <f t="shared" si="67"/>
        <v>3.5746564833963972</v>
      </c>
      <c r="H375">
        <f t="shared" si="68"/>
        <v>1.5977695747022755</v>
      </c>
      <c r="I375">
        <f t="shared" si="69"/>
        <v>9.1920093168704149</v>
      </c>
      <c r="J375">
        <f t="shared" si="70"/>
        <v>3.1617734211637614</v>
      </c>
      <c r="K375">
        <f t="shared" si="71"/>
        <v>108.89999999999932</v>
      </c>
      <c r="L375">
        <f t="shared" si="77"/>
        <v>7.4807603146627724</v>
      </c>
      <c r="M375">
        <f t="shared" si="78"/>
        <v>3.0916582662685563</v>
      </c>
    </row>
    <row r="376" spans="2:13" x14ac:dyDescent="0.5">
      <c r="B376">
        <f t="shared" si="72"/>
        <v>109.19999999999932</v>
      </c>
      <c r="C376">
        <f t="shared" si="73"/>
        <v>9.1920093168704149</v>
      </c>
      <c r="D376">
        <f t="shared" si="74"/>
        <v>3.1617734211637614</v>
      </c>
      <c r="E376">
        <f t="shared" si="75"/>
        <v>6.2857042423533613</v>
      </c>
      <c r="F376">
        <f t="shared" si="76"/>
        <v>0.53497500864423309</v>
      </c>
      <c r="G376">
        <f t="shared" si="67"/>
        <v>3.806557455301383</v>
      </c>
      <c r="H376">
        <f t="shared" si="68"/>
        <v>2.0779155305688026</v>
      </c>
      <c r="I376">
        <f t="shared" si="69"/>
        <v>11.249015675064985</v>
      </c>
      <c r="J376">
        <f t="shared" si="70"/>
        <v>3.4157721226326272</v>
      </c>
      <c r="K376">
        <f t="shared" si="71"/>
        <v>109.19999999999932</v>
      </c>
      <c r="L376">
        <f t="shared" si="77"/>
        <v>9.1920093168704149</v>
      </c>
      <c r="M376">
        <f t="shared" si="78"/>
        <v>3.1617734211637614</v>
      </c>
    </row>
    <row r="377" spans="2:13" x14ac:dyDescent="0.5">
      <c r="B377">
        <f t="shared" si="72"/>
        <v>109.49999999999932</v>
      </c>
      <c r="C377">
        <f t="shared" si="73"/>
        <v>11.249015675064985</v>
      </c>
      <c r="D377">
        <f t="shared" si="74"/>
        <v>3.4157721226326272</v>
      </c>
      <c r="E377">
        <f t="shared" si="75"/>
        <v>7.4066082600705432</v>
      </c>
      <c r="F377">
        <f t="shared" si="76"/>
        <v>1.2805783230199723</v>
      </c>
      <c r="G377">
        <f t="shared" si="67"/>
        <v>3.4361550953895819</v>
      </c>
      <c r="H377">
        <f t="shared" si="68"/>
        <v>3.010019422415982</v>
      </c>
      <c r="I377">
        <f t="shared" si="69"/>
        <v>13.62562513237868</v>
      </c>
      <c r="J377">
        <f t="shared" si="70"/>
        <v>3.935396493547338</v>
      </c>
      <c r="K377">
        <f t="shared" si="71"/>
        <v>109.49999999999932</v>
      </c>
      <c r="L377">
        <f t="shared" si="77"/>
        <v>11.249015675064985</v>
      </c>
      <c r="M377">
        <f t="shared" si="78"/>
        <v>3.4157721226326272</v>
      </c>
    </row>
    <row r="378" spans="2:13" x14ac:dyDescent="0.5">
      <c r="B378">
        <f t="shared" si="72"/>
        <v>109.79999999999932</v>
      </c>
      <c r="C378">
        <f t="shared" si="73"/>
        <v>13.62562513237868</v>
      </c>
      <c r="D378">
        <f t="shared" si="74"/>
        <v>3.935396493547338</v>
      </c>
      <c r="E378">
        <f t="shared" si="75"/>
        <v>8.2634013955433261</v>
      </c>
      <c r="F378">
        <f t="shared" si="76"/>
        <v>2.4106763666748501</v>
      </c>
      <c r="G378">
        <f t="shared" si="67"/>
        <v>1.7267280590841718</v>
      </c>
      <c r="H378">
        <f t="shared" si="68"/>
        <v>4.7286660614530165</v>
      </c>
      <c r="I378">
        <f t="shared" si="69"/>
        <v>16.182348313700466</v>
      </c>
      <c r="J378">
        <f t="shared" si="70"/>
        <v>4.8713893763151788</v>
      </c>
      <c r="K378">
        <f t="shared" si="71"/>
        <v>109.79999999999932</v>
      </c>
      <c r="L378">
        <f t="shared" si="77"/>
        <v>13.62562513237868</v>
      </c>
      <c r="M378">
        <f t="shared" si="78"/>
        <v>3.935396493547338</v>
      </c>
    </row>
    <row r="379" spans="2:13" x14ac:dyDescent="0.5">
      <c r="B379">
        <f t="shared" si="72"/>
        <v>110.09999999999931</v>
      </c>
      <c r="C379">
        <f t="shared" si="73"/>
        <v>16.182348313700466</v>
      </c>
      <c r="D379">
        <f t="shared" si="74"/>
        <v>4.8713893763151788</v>
      </c>
      <c r="E379">
        <f t="shared" si="75"/>
        <v>8.2992963477812349</v>
      </c>
      <c r="F379">
        <f t="shared" si="76"/>
        <v>4.2295099336828468</v>
      </c>
      <c r="G379">
        <f t="shared" si="67"/>
        <v>-2.5879543524772517</v>
      </c>
      <c r="H379">
        <f t="shared" si="68"/>
        <v>7.7151182499963511</v>
      </c>
      <c r="I379">
        <f t="shared" si="69"/>
        <v>18.555679272173361</v>
      </c>
      <c r="J379">
        <f t="shared" si="70"/>
        <v>6.4874226776698682</v>
      </c>
      <c r="K379">
        <f t="shared" si="71"/>
        <v>110.09999999999931</v>
      </c>
      <c r="L379">
        <f t="shared" si="77"/>
        <v>16.182348313700466</v>
      </c>
      <c r="M379">
        <f t="shared" si="78"/>
        <v>4.8713893763151788</v>
      </c>
    </row>
    <row r="380" spans="2:13" x14ac:dyDescent="0.5">
      <c r="B380">
        <f t="shared" si="72"/>
        <v>110.39999999999931</v>
      </c>
      <c r="C380">
        <f t="shared" si="73"/>
        <v>18.555679272173361</v>
      </c>
      <c r="D380">
        <f t="shared" si="74"/>
        <v>6.4874226776698682</v>
      </c>
      <c r="E380">
        <f t="shared" si="75"/>
        <v>6.5178258211867419</v>
      </c>
      <c r="F380">
        <f t="shared" si="76"/>
        <v>7.1722864427342179</v>
      </c>
      <c r="G380">
        <f t="shared" si="67"/>
        <v>-11.019227970913501</v>
      </c>
      <c r="H380">
        <f t="shared" si="68"/>
        <v>12.157838960049581</v>
      </c>
      <c r="I380">
        <f t="shared" si="69"/>
        <v>20.015161759838275</v>
      </c>
      <c r="J380">
        <f t="shared" si="70"/>
        <v>9.1862113636923652</v>
      </c>
      <c r="K380">
        <f t="shared" si="71"/>
        <v>110.39999999999931</v>
      </c>
      <c r="L380">
        <f t="shared" si="77"/>
        <v>18.555679272173361</v>
      </c>
      <c r="M380">
        <f t="shared" si="78"/>
        <v>6.4874226776698682</v>
      </c>
    </row>
    <row r="381" spans="2:13" x14ac:dyDescent="0.5">
      <c r="B381">
        <f t="shared" si="72"/>
        <v>110.69999999999931</v>
      </c>
      <c r="C381">
        <f t="shared" si="73"/>
        <v>20.015161759838275</v>
      </c>
      <c r="D381">
        <f t="shared" si="74"/>
        <v>9.1862113636923652</v>
      </c>
      <c r="E381">
        <f t="shared" si="75"/>
        <v>1.6288111194015507</v>
      </c>
      <c r="F381">
        <f t="shared" si="76"/>
        <v>11.49669211766745</v>
      </c>
      <c r="G381">
        <f t="shared" si="67"/>
        <v>-22.878264445851116</v>
      </c>
      <c r="H381">
        <f t="shared" si="68"/>
        <v>15.884556477002079</v>
      </c>
      <c r="I381">
        <f t="shared" si="69"/>
        <v>19.47428319559544</v>
      </c>
      <c r="J381">
        <f t="shared" si="70"/>
        <v>13.350024040457694</v>
      </c>
      <c r="K381">
        <f t="shared" si="71"/>
        <v>110.69999999999931</v>
      </c>
      <c r="L381">
        <f t="shared" si="77"/>
        <v>20.015161759838275</v>
      </c>
      <c r="M381">
        <f t="shared" si="78"/>
        <v>9.1862113636923652</v>
      </c>
    </row>
    <row r="382" spans="2:13" x14ac:dyDescent="0.5">
      <c r="B382">
        <f t="shared" si="72"/>
        <v>110.9999999999993</v>
      </c>
      <c r="C382">
        <f t="shared" si="73"/>
        <v>19.47428319559544</v>
      </c>
      <c r="D382">
        <f t="shared" si="74"/>
        <v>13.350024040457694</v>
      </c>
      <c r="E382">
        <f t="shared" si="75"/>
        <v>-6.5239316875926008</v>
      </c>
      <c r="F382">
        <f t="shared" si="76"/>
        <v>15.985696852844772</v>
      </c>
      <c r="G382">
        <f t="shared" si="67"/>
        <v>-28.945465959949892</v>
      </c>
      <c r="H382">
        <f t="shared" si="68"/>
        <v>10.432261632723712</v>
      </c>
      <c r="I382">
        <f t="shared" si="69"/>
        <v>16.214557721119917</v>
      </c>
      <c r="J382">
        <f t="shared" si="70"/>
        <v>18.615184869783693</v>
      </c>
      <c r="K382">
        <f t="shared" si="71"/>
        <v>110.9999999999993</v>
      </c>
      <c r="L382">
        <f t="shared" si="77"/>
        <v>19.47428319559544</v>
      </c>
      <c r="M382">
        <f t="shared" si="78"/>
        <v>13.350024040457694</v>
      </c>
    </row>
    <row r="383" spans="2:13" x14ac:dyDescent="0.5">
      <c r="B383">
        <f t="shared" si="72"/>
        <v>111.2999999999993</v>
      </c>
      <c r="C383">
        <f t="shared" si="73"/>
        <v>16.214557721119917</v>
      </c>
      <c r="D383">
        <f t="shared" si="74"/>
        <v>18.615184869783693</v>
      </c>
      <c r="E383">
        <f t="shared" si="75"/>
        <v>-13.96914123492267</v>
      </c>
      <c r="F383">
        <f t="shared" si="76"/>
        <v>16.222310303704816</v>
      </c>
      <c r="G383">
        <f t="shared" si="67"/>
        <v>-14.269085257836284</v>
      </c>
      <c r="H383">
        <f t="shared" si="68"/>
        <v>-11.866788704865002</v>
      </c>
      <c r="I383">
        <f t="shared" si="69"/>
        <v>11.381706514040483</v>
      </c>
      <c r="J383">
        <f t="shared" si="70"/>
        <v>22.947872469176211</v>
      </c>
      <c r="K383">
        <f t="shared" si="71"/>
        <v>111.2999999999993</v>
      </c>
      <c r="L383">
        <f t="shared" si="77"/>
        <v>16.214557721119917</v>
      </c>
      <c r="M383">
        <f t="shared" si="78"/>
        <v>18.615184869783693</v>
      </c>
    </row>
    <row r="384" spans="2:13" x14ac:dyDescent="0.5">
      <c r="B384">
        <f t="shared" si="72"/>
        <v>111.5999999999993</v>
      </c>
      <c r="C384">
        <f t="shared" si="73"/>
        <v>11.381706514040483</v>
      </c>
      <c r="D384">
        <f t="shared" si="74"/>
        <v>22.947872469176211</v>
      </c>
      <c r="E384">
        <f t="shared" si="75"/>
        <v>-14.736888442538833</v>
      </c>
      <c r="F384">
        <f t="shared" si="76"/>
        <v>8.9076906046971587</v>
      </c>
      <c r="G384">
        <f t="shared" si="67"/>
        <v>8.9426631965930756</v>
      </c>
      <c r="H384">
        <f t="shared" si="68"/>
        <v>-30.360319592654783</v>
      </c>
      <c r="I384">
        <f t="shared" si="69"/>
        <v>7.3630598251255215</v>
      </c>
      <c r="J384">
        <f t="shared" si="70"/>
        <v>24.253965268915895</v>
      </c>
      <c r="K384">
        <f t="shared" si="71"/>
        <v>111.5999999999993</v>
      </c>
      <c r="L384">
        <f t="shared" si="77"/>
        <v>11.381706514040483</v>
      </c>
      <c r="M384">
        <f t="shared" si="78"/>
        <v>22.947872469176211</v>
      </c>
    </row>
    <row r="385" spans="2:13" x14ac:dyDescent="0.5">
      <c r="B385">
        <f t="shared" si="72"/>
        <v>111.8999999999993</v>
      </c>
      <c r="C385">
        <f t="shared" si="73"/>
        <v>7.3630598251255215</v>
      </c>
      <c r="D385">
        <f t="shared" si="74"/>
        <v>24.253965268915895</v>
      </c>
      <c r="E385">
        <f t="shared" si="75"/>
        <v>-10.495279902028912</v>
      </c>
      <c r="F385">
        <f t="shared" si="76"/>
        <v>-0.33213422453248853</v>
      </c>
      <c r="G385">
        <f t="shared" si="67"/>
        <v>15.204487937627555</v>
      </c>
      <c r="H385">
        <f t="shared" si="68"/>
        <v>-25.450667171257102</v>
      </c>
      <c r="I385">
        <f t="shared" si="69"/>
        <v>4.8986778117100886</v>
      </c>
      <c r="J385">
        <f t="shared" si="70"/>
        <v>23.00904497884958</v>
      </c>
      <c r="K385">
        <f t="shared" si="71"/>
        <v>111.8999999999993</v>
      </c>
      <c r="L385">
        <f t="shared" si="77"/>
        <v>7.3630598251255215</v>
      </c>
      <c r="M385">
        <f t="shared" si="78"/>
        <v>24.253965268915895</v>
      </c>
    </row>
    <row r="386" spans="2:13" x14ac:dyDescent="0.5">
      <c r="B386">
        <f t="shared" si="72"/>
        <v>112.19999999999929</v>
      </c>
      <c r="C386">
        <f t="shared" si="73"/>
        <v>4.8986778117100886</v>
      </c>
      <c r="D386">
        <f t="shared" si="74"/>
        <v>23.00904497884958</v>
      </c>
      <c r="E386">
        <f t="shared" si="75"/>
        <v>-6.3727119989428989</v>
      </c>
      <c r="F386">
        <f t="shared" si="76"/>
        <v>-5.9853939234841995</v>
      </c>
      <c r="G386">
        <f t="shared" si="67"/>
        <v>11.222341343881904</v>
      </c>
      <c r="H386">
        <f t="shared" si="68"/>
        <v>-13.106007900211651</v>
      </c>
      <c r="I386">
        <f t="shared" si="69"/>
        <v>3.4918695725019049</v>
      </c>
      <c r="J386">
        <f t="shared" si="70"/>
        <v>20.623656446294795</v>
      </c>
      <c r="K386">
        <f t="shared" si="71"/>
        <v>112.19999999999929</v>
      </c>
      <c r="L386">
        <f t="shared" si="77"/>
        <v>4.8986778117100886</v>
      </c>
      <c r="M386">
        <f t="shared" si="78"/>
        <v>23.00904497884958</v>
      </c>
    </row>
    <row r="387" spans="2:13" x14ac:dyDescent="0.5">
      <c r="B387">
        <f t="shared" si="72"/>
        <v>112.49999999999929</v>
      </c>
      <c r="C387">
        <f t="shared" si="73"/>
        <v>3.4918695725019049</v>
      </c>
      <c r="D387">
        <f t="shared" si="74"/>
        <v>20.623656446294795</v>
      </c>
      <c r="E387">
        <f t="shared" si="75"/>
        <v>-3.7096422693530515</v>
      </c>
      <c r="F387">
        <f t="shared" si="76"/>
        <v>-8.2662304928661392</v>
      </c>
      <c r="G387">
        <f t="shared" si="67"/>
        <v>6.8274563745586905</v>
      </c>
      <c r="H387">
        <f t="shared" si="68"/>
        <v>-4.3374257742621376</v>
      </c>
      <c r="I387">
        <f t="shared" si="69"/>
        <v>2.6862124285511308</v>
      </c>
      <c r="J387">
        <f t="shared" si="70"/>
        <v>17.948603138593157</v>
      </c>
      <c r="K387">
        <f t="shared" si="71"/>
        <v>112.49999999999929</v>
      </c>
      <c r="L387">
        <f t="shared" si="77"/>
        <v>3.4918695725019049</v>
      </c>
      <c r="M387">
        <f t="shared" si="78"/>
        <v>20.623656446294795</v>
      </c>
    </row>
    <row r="388" spans="2:13" x14ac:dyDescent="0.5">
      <c r="B388">
        <f t="shared" si="72"/>
        <v>112.79999999999929</v>
      </c>
      <c r="C388">
        <f t="shared" si="73"/>
        <v>2.6862124285511308</v>
      </c>
      <c r="D388">
        <f t="shared" si="74"/>
        <v>17.948603138593157</v>
      </c>
      <c r="E388">
        <f t="shared" si="75"/>
        <v>-2.1351636540509462</v>
      </c>
      <c r="F388">
        <f t="shared" si="76"/>
        <v>-8.6400762713427905</v>
      </c>
      <c r="G388">
        <f t="shared" si="67"/>
        <v>4.0180648785710105</v>
      </c>
      <c r="H388">
        <f t="shared" si="68"/>
        <v>0.32682867088513579</v>
      </c>
      <c r="I388">
        <f t="shared" si="69"/>
        <v>2.2264762518715426</v>
      </c>
      <c r="J388">
        <f t="shared" si="70"/>
        <v>15.371287547380151</v>
      </c>
      <c r="K388">
        <f t="shared" si="71"/>
        <v>112.79999999999929</v>
      </c>
      <c r="L388">
        <f t="shared" si="77"/>
        <v>2.6862124285511308</v>
      </c>
      <c r="M388">
        <f t="shared" si="78"/>
        <v>17.948603138593157</v>
      </c>
    </row>
    <row r="389" spans="2:13" x14ac:dyDescent="0.5">
      <c r="B389">
        <f t="shared" si="72"/>
        <v>113.09999999999928</v>
      </c>
      <c r="C389">
        <f t="shared" si="73"/>
        <v>2.2264762518715426</v>
      </c>
      <c r="D389">
        <f t="shared" si="74"/>
        <v>15.371287547380151</v>
      </c>
      <c r="E389">
        <f t="shared" si="75"/>
        <v>-1.1959044166215254</v>
      </c>
      <c r="F389">
        <f t="shared" si="76"/>
        <v>-8.1060849920420459</v>
      </c>
      <c r="G389">
        <f t="shared" si="67"/>
        <v>2.4471552231290064</v>
      </c>
      <c r="H389">
        <f t="shared" si="68"/>
        <v>2.4365041042810032</v>
      </c>
      <c r="I389">
        <f t="shared" si="69"/>
        <v>1.9778269119258902</v>
      </c>
      <c r="J389">
        <f t="shared" si="70"/>
        <v>13.049104734460181</v>
      </c>
      <c r="K389">
        <f t="shared" si="71"/>
        <v>113.09999999999928</v>
      </c>
      <c r="L389">
        <f t="shared" si="77"/>
        <v>2.2264762518715426</v>
      </c>
      <c r="M389">
        <f t="shared" si="78"/>
        <v>15.371287547380151</v>
      </c>
    </row>
    <row r="390" spans="2:13" x14ac:dyDescent="0.5">
      <c r="B390">
        <f t="shared" si="72"/>
        <v>113.39999999999928</v>
      </c>
      <c r="C390">
        <f t="shared" si="73"/>
        <v>1.9778269119258902</v>
      </c>
      <c r="D390">
        <f t="shared" si="74"/>
        <v>13.049104734460181</v>
      </c>
      <c r="E390">
        <f t="shared" si="75"/>
        <v>-0.60306014010959963</v>
      </c>
      <c r="F390">
        <f t="shared" si="76"/>
        <v>-7.2059414988096471</v>
      </c>
      <c r="G390">
        <f t="shared" si="67"/>
        <v>1.6090898550481709</v>
      </c>
      <c r="H390">
        <f t="shared" si="68"/>
        <v>3.1923061289494647</v>
      </c>
      <c r="I390">
        <f t="shared" si="69"/>
        <v>1.8693179133701778</v>
      </c>
      <c r="J390">
        <f t="shared" si="70"/>
        <v>11.030976060620013</v>
      </c>
      <c r="K390">
        <f t="shared" si="71"/>
        <v>113.39999999999928</v>
      </c>
      <c r="L390">
        <f t="shared" si="77"/>
        <v>1.9778269119258902</v>
      </c>
      <c r="M390">
        <f t="shared" si="78"/>
        <v>13.049104734460181</v>
      </c>
    </row>
    <row r="391" spans="2:13" x14ac:dyDescent="0.5">
      <c r="B391">
        <f t="shared" si="72"/>
        <v>113.69999999999928</v>
      </c>
      <c r="C391">
        <f t="shared" si="73"/>
        <v>1.8693179133701778</v>
      </c>
      <c r="D391">
        <f t="shared" si="74"/>
        <v>11.030976060620013</v>
      </c>
      <c r="E391">
        <f t="shared" si="75"/>
        <v>-0.19272220183728095</v>
      </c>
      <c r="F391">
        <f t="shared" si="76"/>
        <v>-6.2111919302575505</v>
      </c>
      <c r="G391">
        <f t="shared" si="67"/>
        <v>1.1809384315054945</v>
      </c>
      <c r="H391">
        <f t="shared" si="68"/>
        <v>3.2847333143503876</v>
      </c>
      <c r="I391">
        <f t="shared" si="69"/>
        <v>1.8646434822367408</v>
      </c>
      <c r="J391">
        <f t="shared" si="70"/>
        <v>9.315431480688515</v>
      </c>
      <c r="K391">
        <f t="shared" si="71"/>
        <v>113.69999999999928</v>
      </c>
      <c r="L391">
        <f t="shared" si="77"/>
        <v>1.8693179133701778</v>
      </c>
      <c r="M391">
        <f t="shared" si="78"/>
        <v>11.030976060620013</v>
      </c>
    </row>
    <row r="392" spans="2:13" x14ac:dyDescent="0.5">
      <c r="B392">
        <f t="shared" si="72"/>
        <v>113.99999999999928</v>
      </c>
      <c r="C392">
        <f t="shared" si="73"/>
        <v>1.8646434822367408</v>
      </c>
      <c r="D392">
        <f t="shared" si="74"/>
        <v>9.315431480688515</v>
      </c>
      <c r="E392">
        <f t="shared" si="75"/>
        <v>0.12764762276786179</v>
      </c>
      <c r="F392">
        <f t="shared" si="76"/>
        <v>-5.2495777510475072</v>
      </c>
      <c r="G392">
        <f t="shared" si="67"/>
        <v>0.98759744820975692</v>
      </c>
      <c r="H392">
        <f t="shared" si="68"/>
        <v>3.0772334878437353</v>
      </c>
      <c r="I392">
        <f t="shared" si="69"/>
        <v>1.9473796542365385</v>
      </c>
      <c r="J392">
        <f t="shared" si="70"/>
        <v>7.879033662327231</v>
      </c>
      <c r="K392">
        <f t="shared" si="71"/>
        <v>113.99999999999928</v>
      </c>
      <c r="L392">
        <f t="shared" si="77"/>
        <v>1.8646434822367408</v>
      </c>
      <c r="M392">
        <f t="shared" si="78"/>
        <v>9.315431480688515</v>
      </c>
    </row>
    <row r="393" spans="2:13" x14ac:dyDescent="0.5">
      <c r="B393">
        <f t="shared" si="72"/>
        <v>114.29999999999927</v>
      </c>
      <c r="C393">
        <f t="shared" si="73"/>
        <v>1.9473796542365385</v>
      </c>
      <c r="D393">
        <f t="shared" si="74"/>
        <v>7.879033662327231</v>
      </c>
      <c r="E393">
        <f t="shared" si="75"/>
        <v>0.41303266933045335</v>
      </c>
      <c r="F393">
        <f t="shared" si="76"/>
        <v>-4.3749282618393384</v>
      </c>
      <c r="G393">
        <f t="shared" si="67"/>
        <v>0.93956746738593699</v>
      </c>
      <c r="H393">
        <f t="shared" si="68"/>
        <v>2.75466139832402</v>
      </c>
      <c r="I393">
        <f t="shared" si="69"/>
        <v>2.1135699910680419</v>
      </c>
      <c r="J393">
        <f t="shared" si="70"/>
        <v>6.6905149467000102</v>
      </c>
      <c r="K393">
        <f t="shared" si="71"/>
        <v>114.29999999999927</v>
      </c>
      <c r="L393">
        <f t="shared" si="77"/>
        <v>1.9473796542365385</v>
      </c>
      <c r="M393">
        <f t="shared" si="78"/>
        <v>7.879033662327231</v>
      </c>
    </row>
    <row r="394" spans="2:13" x14ac:dyDescent="0.5">
      <c r="B394">
        <f t="shared" si="72"/>
        <v>114.59999999999927</v>
      </c>
      <c r="C394">
        <f t="shared" si="73"/>
        <v>2.1135699910680419</v>
      </c>
      <c r="D394">
        <f t="shared" si="74"/>
        <v>6.6905149467000102</v>
      </c>
      <c r="E394">
        <f t="shared" si="75"/>
        <v>0.69948282945430762</v>
      </c>
      <c r="F394">
        <f t="shared" si="76"/>
        <v>-3.6037990484112736</v>
      </c>
      <c r="G394">
        <f t="shared" si="67"/>
        <v>0.99318094916806499</v>
      </c>
      <c r="H394">
        <f t="shared" si="68"/>
        <v>2.4091511665946976</v>
      </c>
      <c r="I394">
        <f t="shared" si="69"/>
        <v>2.3681079826168969</v>
      </c>
      <c r="J394">
        <f t="shared" si="70"/>
        <v>5.7177870346733899</v>
      </c>
      <c r="K394">
        <f t="shared" si="71"/>
        <v>114.59999999999927</v>
      </c>
      <c r="L394">
        <f t="shared" si="77"/>
        <v>2.1135699910680419</v>
      </c>
      <c r="M394">
        <f t="shared" si="78"/>
        <v>6.6905149467000102</v>
      </c>
    </row>
    <row r="395" spans="2:13" x14ac:dyDescent="0.5">
      <c r="B395">
        <f t="shared" si="72"/>
        <v>114.89999999999927</v>
      </c>
      <c r="C395">
        <f t="shared" si="73"/>
        <v>2.3681079826168969</v>
      </c>
      <c r="D395">
        <f t="shared" si="74"/>
        <v>5.7177870346733899</v>
      </c>
      <c r="E395">
        <f t="shared" si="75"/>
        <v>1.0140742706455517</v>
      </c>
      <c r="F395">
        <f t="shared" si="76"/>
        <v>-2.9343065640336974</v>
      </c>
      <c r="G395">
        <f t="shared" si="67"/>
        <v>1.1291236787295866</v>
      </c>
      <c r="H395">
        <f t="shared" si="68"/>
        <v>2.0856805149412381</v>
      </c>
      <c r="I395">
        <f t="shared" si="69"/>
        <v>2.7231408293533939</v>
      </c>
      <c r="J395">
        <f t="shared" si="70"/>
        <v>4.9313506886356366</v>
      </c>
      <c r="K395">
        <f t="shared" si="71"/>
        <v>114.89999999999927</v>
      </c>
      <c r="L395">
        <f t="shared" si="77"/>
        <v>2.3681079826168969</v>
      </c>
      <c r="M395">
        <f t="shared" si="78"/>
        <v>5.7177870346733899</v>
      </c>
    </row>
    <row r="396" spans="2:13" x14ac:dyDescent="0.5">
      <c r="B396">
        <f t="shared" si="72"/>
        <v>115.19999999999926</v>
      </c>
      <c r="C396">
        <f t="shared" si="73"/>
        <v>2.7231408293533939</v>
      </c>
      <c r="D396">
        <f t="shared" si="74"/>
        <v>4.9313506886356366</v>
      </c>
      <c r="E396">
        <f t="shared" si="75"/>
        <v>1.3802645889450262</v>
      </c>
      <c r="F396">
        <f t="shared" si="76"/>
        <v>-2.3556367760683603</v>
      </c>
      <c r="G396">
        <f t="shared" si="67"/>
        <v>1.3410807842294972</v>
      </c>
      <c r="H396">
        <f t="shared" si="68"/>
        <v>1.8059113867667991</v>
      </c>
      <c r="I396">
        <f t="shared" si="69"/>
        <v>3.1975688413272292</v>
      </c>
      <c r="J396">
        <f t="shared" si="70"/>
        <v>4.3059256682196345</v>
      </c>
      <c r="K396">
        <f t="shared" si="71"/>
        <v>115.19999999999926</v>
      </c>
      <c r="L396">
        <f t="shared" si="77"/>
        <v>2.7231408293533939</v>
      </c>
      <c r="M396">
        <f t="shared" si="78"/>
        <v>4.9313506886356366</v>
      </c>
    </row>
    <row r="397" spans="2:13" x14ac:dyDescent="0.5">
      <c r="B397">
        <f t="shared" si="72"/>
        <v>115.49999999999926</v>
      </c>
      <c r="C397">
        <f t="shared" si="73"/>
        <v>3.1975688413272292</v>
      </c>
      <c r="D397">
        <f t="shared" si="74"/>
        <v>4.3059256682196345</v>
      </c>
      <c r="E397">
        <f t="shared" si="75"/>
        <v>1.8207194663502058</v>
      </c>
      <c r="F397">
        <f t="shared" si="76"/>
        <v>-1.8525948761877025</v>
      </c>
      <c r="G397">
        <f t="shared" ref="G397:G460" si="79">C$3*E397-C$4*E397*D397-C$4*C397*F397</f>
        <v>1.6291111630417825</v>
      </c>
      <c r="H397">
        <f t="shared" ref="H397:H460" si="80">C$6*(C397*F397+E397*D397)-C$5*F397</f>
        <v>1.5810544604492001</v>
      </c>
      <c r="I397">
        <f t="shared" ref="I397:I460" si="81">C397+C$2*E397+C$9*(1/2)*G397*(C$2^2)</f>
        <v>3.817094683569171</v>
      </c>
      <c r="J397">
        <f t="shared" ref="J397:J460" si="82">D397+C$2*F397+C$9*(1/2)*H397*(C$2)^2</f>
        <v>3.8212946560835377</v>
      </c>
      <c r="K397">
        <f t="shared" ref="K397:K460" si="83">B397</f>
        <v>115.49999999999926</v>
      </c>
      <c r="L397">
        <f t="shared" si="77"/>
        <v>3.1975688413272292</v>
      </c>
      <c r="M397">
        <f t="shared" si="78"/>
        <v>4.3059256682196345</v>
      </c>
    </row>
    <row r="398" spans="2:13" x14ac:dyDescent="0.5">
      <c r="B398">
        <f t="shared" si="72"/>
        <v>115.79999999999926</v>
      </c>
      <c r="C398">
        <f t="shared" si="73"/>
        <v>3.817094683569171</v>
      </c>
      <c r="D398">
        <f t="shared" si="74"/>
        <v>3.8212946560835377</v>
      </c>
      <c r="E398">
        <f t="shared" si="75"/>
        <v>2.3584703319603957</v>
      </c>
      <c r="F398">
        <f t="shared" si="76"/>
        <v>-1.4073466404538777</v>
      </c>
      <c r="G398">
        <f t="shared" si="79"/>
        <v>1.9944268622767558</v>
      </c>
      <c r="H398">
        <f t="shared" si="80"/>
        <v>1.4195534500240479</v>
      </c>
      <c r="I398">
        <f t="shared" si="81"/>
        <v>4.6143849919597439</v>
      </c>
      <c r="J398">
        <f t="shared" si="82"/>
        <v>3.4629705691984567</v>
      </c>
      <c r="K398">
        <f t="shared" si="83"/>
        <v>115.79999999999926</v>
      </c>
      <c r="L398">
        <f t="shared" si="77"/>
        <v>3.817094683569171</v>
      </c>
      <c r="M398">
        <f t="shared" si="78"/>
        <v>3.8212946560835377</v>
      </c>
    </row>
    <row r="399" spans="2:13" x14ac:dyDescent="0.5">
      <c r="B399">
        <f t="shared" si="72"/>
        <v>116.09999999999926</v>
      </c>
      <c r="C399">
        <f t="shared" si="73"/>
        <v>4.6143849919597439</v>
      </c>
      <c r="D399">
        <f t="shared" si="74"/>
        <v>3.4629705691984567</v>
      </c>
      <c r="E399">
        <f t="shared" si="75"/>
        <v>3.016437049748979</v>
      </c>
      <c r="F399">
        <f t="shared" si="76"/>
        <v>-0.99927998468807711</v>
      </c>
      <c r="G399">
        <f t="shared" si="79"/>
        <v>2.432960033447968</v>
      </c>
      <c r="H399">
        <f t="shared" si="80"/>
        <v>1.3329370048170688</v>
      </c>
      <c r="I399">
        <f t="shared" si="81"/>
        <v>5.6287993083895955</v>
      </c>
      <c r="J399">
        <f t="shared" si="82"/>
        <v>3.2231687390088015</v>
      </c>
      <c r="K399">
        <f t="shared" si="83"/>
        <v>116.09999999999926</v>
      </c>
      <c r="L399">
        <f t="shared" si="77"/>
        <v>4.6143849919597439</v>
      </c>
      <c r="M399">
        <f t="shared" si="78"/>
        <v>3.4629705691984567</v>
      </c>
    </row>
    <row r="400" spans="2:13" x14ac:dyDescent="0.5">
      <c r="B400">
        <f t="shared" si="72"/>
        <v>116.39999999999925</v>
      </c>
      <c r="C400">
        <f t="shared" si="73"/>
        <v>5.6287993083895955</v>
      </c>
      <c r="D400">
        <f t="shared" si="74"/>
        <v>3.2231687390088015</v>
      </c>
      <c r="E400">
        <f t="shared" si="75"/>
        <v>3.8145423114940247</v>
      </c>
      <c r="F400">
        <f t="shared" si="76"/>
        <v>-0.60311955736103018</v>
      </c>
      <c r="G400">
        <f t="shared" si="79"/>
        <v>2.9245348530256341</v>
      </c>
      <c r="H400">
        <f t="shared" si="80"/>
        <v>1.3423471264891638</v>
      </c>
      <c r="I400">
        <f t="shared" si="81"/>
        <v>6.9047660702239568</v>
      </c>
      <c r="J400">
        <f t="shared" si="82"/>
        <v>3.1026384924925048</v>
      </c>
      <c r="K400">
        <f t="shared" si="83"/>
        <v>116.39999999999925</v>
      </c>
      <c r="L400">
        <f t="shared" si="77"/>
        <v>5.6287993083895955</v>
      </c>
      <c r="M400">
        <f t="shared" si="78"/>
        <v>3.2231687390088015</v>
      </c>
    </row>
    <row r="401" spans="2:13" x14ac:dyDescent="0.5">
      <c r="B401">
        <f t="shared" si="72"/>
        <v>116.69999999999925</v>
      </c>
      <c r="C401">
        <f t="shared" si="73"/>
        <v>6.9047660702239568</v>
      </c>
      <c r="D401">
        <f t="shared" si="74"/>
        <v>3.1026384924925048</v>
      </c>
      <c r="E401">
        <f t="shared" si="75"/>
        <v>4.7624667711106508</v>
      </c>
      <c r="F401">
        <f t="shared" si="76"/>
        <v>-0.18467957025607307</v>
      </c>
      <c r="G401">
        <f t="shared" si="79"/>
        <v>3.4123624218409785</v>
      </c>
      <c r="H401">
        <f t="shared" si="80"/>
        <v>1.4886140269617272</v>
      </c>
      <c r="I401">
        <f t="shared" si="81"/>
        <v>8.4870624105399965</v>
      </c>
      <c r="J401">
        <f t="shared" si="82"/>
        <v>3.1142222526289607</v>
      </c>
      <c r="K401">
        <f t="shared" si="83"/>
        <v>116.69999999999925</v>
      </c>
      <c r="L401">
        <f t="shared" si="77"/>
        <v>6.9047660702239568</v>
      </c>
      <c r="M401">
        <f t="shared" si="78"/>
        <v>3.1026384924925048</v>
      </c>
    </row>
    <row r="402" spans="2:13" x14ac:dyDescent="0.5">
      <c r="B402">
        <f t="shared" si="72"/>
        <v>116.99999999999925</v>
      </c>
      <c r="C402">
        <f t="shared" si="73"/>
        <v>8.4870624105399965</v>
      </c>
      <c r="D402">
        <f t="shared" si="74"/>
        <v>3.1142222526289607</v>
      </c>
      <c r="E402">
        <f t="shared" si="75"/>
        <v>5.8440025487045517</v>
      </c>
      <c r="F402">
        <f t="shared" si="76"/>
        <v>0.30739317236372443</v>
      </c>
      <c r="G402">
        <f t="shared" si="79"/>
        <v>3.7631637667024629</v>
      </c>
      <c r="H402">
        <f t="shared" si="80"/>
        <v>1.8502939027292951</v>
      </c>
      <c r="I402">
        <f t="shared" si="81"/>
        <v>10.409605544652972</v>
      </c>
      <c r="J402">
        <f t="shared" si="82"/>
        <v>3.2897034299608965</v>
      </c>
      <c r="K402">
        <f t="shared" si="83"/>
        <v>116.99999999999925</v>
      </c>
      <c r="L402">
        <f t="shared" si="77"/>
        <v>8.4870624105399965</v>
      </c>
      <c r="M402">
        <f t="shared" si="78"/>
        <v>3.1142222526289607</v>
      </c>
    </row>
    <row r="403" spans="2:13" x14ac:dyDescent="0.5">
      <c r="B403">
        <f t="shared" si="72"/>
        <v>117.29999999999924</v>
      </c>
      <c r="C403">
        <f t="shared" si="73"/>
        <v>10.409605544652972</v>
      </c>
      <c r="D403">
        <f t="shared" si="74"/>
        <v>3.2897034299608965</v>
      </c>
      <c r="E403">
        <f t="shared" si="75"/>
        <v>6.9851540381744872</v>
      </c>
      <c r="F403">
        <f t="shared" si="76"/>
        <v>0.95717393400781292</v>
      </c>
      <c r="G403">
        <f t="shared" si="79"/>
        <v>3.6908652092912031</v>
      </c>
      <c r="H403">
        <f t="shared" si="80"/>
        <v>2.5764083783774252</v>
      </c>
      <c r="I403">
        <f t="shared" si="81"/>
        <v>12.671240690523423</v>
      </c>
      <c r="J403">
        <f t="shared" si="82"/>
        <v>3.6927939871902247</v>
      </c>
      <c r="K403">
        <f t="shared" si="83"/>
        <v>117.29999999999924</v>
      </c>
      <c r="L403">
        <f t="shared" si="77"/>
        <v>10.409605544652972</v>
      </c>
      <c r="M403">
        <f t="shared" si="78"/>
        <v>3.2897034299608965</v>
      </c>
    </row>
    <row r="404" spans="2:13" x14ac:dyDescent="0.5">
      <c r="B404">
        <f t="shared" si="72"/>
        <v>117.59999999999924</v>
      </c>
      <c r="C404">
        <f t="shared" si="73"/>
        <v>12.671240690523423</v>
      </c>
      <c r="D404">
        <f t="shared" si="74"/>
        <v>3.6927939871902247</v>
      </c>
      <c r="E404">
        <f t="shared" si="75"/>
        <v>7.9920125473029211</v>
      </c>
      <c r="F404">
        <f t="shared" si="76"/>
        <v>1.9096326528278329</v>
      </c>
      <c r="G404">
        <f t="shared" si="79"/>
        <v>2.6209854618335919</v>
      </c>
      <c r="H404">
        <f t="shared" si="80"/>
        <v>3.9388025958484536</v>
      </c>
      <c r="I404">
        <f t="shared" si="81"/>
        <v>15.18678880049681</v>
      </c>
      <c r="J404">
        <f t="shared" si="82"/>
        <v>4.4429298998517552</v>
      </c>
      <c r="K404">
        <f t="shared" si="83"/>
        <v>117.59999999999924</v>
      </c>
      <c r="L404">
        <f t="shared" si="77"/>
        <v>12.671240690523423</v>
      </c>
      <c r="M404">
        <f t="shared" si="78"/>
        <v>3.6927939871902247</v>
      </c>
    </row>
    <row r="405" spans="2:13" x14ac:dyDescent="0.5">
      <c r="B405">
        <f t="shared" si="72"/>
        <v>117.89999999999924</v>
      </c>
      <c r="C405">
        <f t="shared" si="73"/>
        <v>15.18678880049681</v>
      </c>
      <c r="D405">
        <f t="shared" si="74"/>
        <v>4.4429298998517552</v>
      </c>
      <c r="E405">
        <f t="shared" si="75"/>
        <v>8.4394049960507047</v>
      </c>
      <c r="F405">
        <f t="shared" si="76"/>
        <v>3.415186379557289</v>
      </c>
      <c r="G405">
        <f t="shared" si="79"/>
        <v>-0.49673490940748088</v>
      </c>
      <c r="H405">
        <f t="shared" si="80"/>
        <v>6.3747501207902193</v>
      </c>
      <c r="I405">
        <f t="shared" si="81"/>
        <v>17.696257228388685</v>
      </c>
      <c r="J405">
        <f t="shared" si="82"/>
        <v>5.7543495691545017</v>
      </c>
      <c r="K405">
        <f t="shared" si="83"/>
        <v>117.89999999999924</v>
      </c>
      <c r="L405">
        <f t="shared" si="77"/>
        <v>15.18678880049681</v>
      </c>
      <c r="M405">
        <f t="shared" si="78"/>
        <v>4.4429298998517552</v>
      </c>
    </row>
    <row r="406" spans="2:13" x14ac:dyDescent="0.5">
      <c r="B406">
        <f t="shared" si="72"/>
        <v>118.19999999999924</v>
      </c>
      <c r="C406">
        <f t="shared" si="73"/>
        <v>17.696257228388685</v>
      </c>
      <c r="D406">
        <f t="shared" si="74"/>
        <v>5.7543495691545017</v>
      </c>
      <c r="E406">
        <f t="shared" si="75"/>
        <v>7.5132122126061187</v>
      </c>
      <c r="F406">
        <f t="shared" si="76"/>
        <v>5.8672828389166902</v>
      </c>
      <c r="G406">
        <f t="shared" si="79"/>
        <v>-7.1930473681695544</v>
      </c>
      <c r="H406">
        <f t="shared" si="80"/>
        <v>10.305797451588155</v>
      </c>
      <c r="I406">
        <f t="shared" si="81"/>
        <v>19.626533760602889</v>
      </c>
      <c r="J406">
        <f t="shared" si="82"/>
        <v>7.9782953061509758</v>
      </c>
      <c r="K406">
        <f t="shared" si="83"/>
        <v>118.19999999999924</v>
      </c>
      <c r="L406">
        <f t="shared" si="77"/>
        <v>17.696257228388685</v>
      </c>
      <c r="M406">
        <f t="shared" si="78"/>
        <v>5.7543495691545017</v>
      </c>
    </row>
    <row r="407" spans="2:13" x14ac:dyDescent="0.5">
      <c r="B407">
        <f t="shared" si="72"/>
        <v>118.49999999999923</v>
      </c>
      <c r="C407">
        <f t="shared" si="73"/>
        <v>19.626533760602889</v>
      </c>
      <c r="D407">
        <f t="shared" si="74"/>
        <v>7.9782953061509758</v>
      </c>
      <c r="E407">
        <f t="shared" si="75"/>
        <v>3.9679055427797181</v>
      </c>
      <c r="F407">
        <f t="shared" si="76"/>
        <v>9.6749067382099394</v>
      </c>
      <c r="G407">
        <f t="shared" si="79"/>
        <v>-18.186295046757447</v>
      </c>
      <c r="H407">
        <f t="shared" si="80"/>
        <v>14.898020535879711</v>
      </c>
      <c r="I407">
        <f t="shared" si="81"/>
        <v>19.998522146332718</v>
      </c>
      <c r="J407">
        <f t="shared" si="82"/>
        <v>11.551178251728544</v>
      </c>
      <c r="K407">
        <f t="shared" si="83"/>
        <v>118.49999999999923</v>
      </c>
      <c r="L407">
        <f t="shared" si="77"/>
        <v>19.626533760602889</v>
      </c>
      <c r="M407">
        <f t="shared" si="78"/>
        <v>7.9782953061509758</v>
      </c>
    </row>
    <row r="408" spans="2:13" x14ac:dyDescent="0.5">
      <c r="B408">
        <f t="shared" si="72"/>
        <v>118.79999999999923</v>
      </c>
      <c r="C408">
        <f t="shared" si="73"/>
        <v>19.998522146332718</v>
      </c>
      <c r="D408">
        <f t="shared" si="74"/>
        <v>11.551178251728544</v>
      </c>
      <c r="E408">
        <f t="shared" si="75"/>
        <v>-3.1021272620102955</v>
      </c>
      <c r="F408">
        <f t="shared" si="76"/>
        <v>14.437265719546605</v>
      </c>
      <c r="G408">
        <f t="shared" si="79"/>
        <v>-28.391202588191838</v>
      </c>
      <c r="H408">
        <f t="shared" si="80"/>
        <v>14.461126036521588</v>
      </c>
      <c r="I408">
        <f t="shared" si="81"/>
        <v>17.790279851260994</v>
      </c>
      <c r="J408">
        <f t="shared" si="82"/>
        <v>16.533108639235998</v>
      </c>
      <c r="K408">
        <f t="shared" si="83"/>
        <v>118.79999999999923</v>
      </c>
      <c r="L408">
        <f t="shared" si="77"/>
        <v>19.998522146332718</v>
      </c>
      <c r="M408">
        <f t="shared" si="78"/>
        <v>11.551178251728544</v>
      </c>
    </row>
    <row r="409" spans="2:13" x14ac:dyDescent="0.5">
      <c r="B409">
        <f t="shared" si="72"/>
        <v>119.09999999999923</v>
      </c>
      <c r="C409">
        <f t="shared" si="73"/>
        <v>17.790279851260994</v>
      </c>
      <c r="D409">
        <f t="shared" si="74"/>
        <v>16.533108639235998</v>
      </c>
      <c r="E409">
        <f t="shared" si="75"/>
        <v>-11.622583099069931</v>
      </c>
      <c r="F409">
        <f t="shared" si="76"/>
        <v>17.013031470903925</v>
      </c>
      <c r="G409">
        <f t="shared" si="79"/>
        <v>-22.673499293091925</v>
      </c>
      <c r="H409">
        <f t="shared" si="80"/>
        <v>-1.7088574091559519</v>
      </c>
      <c r="I409">
        <f t="shared" si="81"/>
        <v>13.283197453350878</v>
      </c>
      <c r="J409">
        <f t="shared" si="82"/>
        <v>21.560119497095158</v>
      </c>
      <c r="K409">
        <f t="shared" si="83"/>
        <v>119.09999999999923</v>
      </c>
      <c r="L409">
        <f t="shared" si="77"/>
        <v>17.790279851260994</v>
      </c>
      <c r="M409">
        <f t="shared" si="78"/>
        <v>16.533108639235998</v>
      </c>
    </row>
    <row r="410" spans="2:13" x14ac:dyDescent="0.5">
      <c r="B410">
        <f t="shared" si="72"/>
        <v>119.39999999999922</v>
      </c>
      <c r="C410">
        <f t="shared" si="73"/>
        <v>13.283197453350878</v>
      </c>
      <c r="D410">
        <f t="shared" si="74"/>
        <v>21.560119497095158</v>
      </c>
      <c r="E410">
        <f t="shared" si="75"/>
        <v>-15.355534986424624</v>
      </c>
      <c r="F410">
        <f t="shared" si="76"/>
        <v>12.468642816954134</v>
      </c>
      <c r="G410">
        <f t="shared" si="79"/>
        <v>1.1888374871987288</v>
      </c>
      <c r="H410">
        <f t="shared" si="80"/>
        <v>-25.895854586338952</v>
      </c>
      <c r="I410">
        <f t="shared" si="81"/>
        <v>8.7300346443474339</v>
      </c>
      <c r="J410">
        <f t="shared" si="82"/>
        <v>24.135398885796146</v>
      </c>
      <c r="K410">
        <f t="shared" si="83"/>
        <v>119.39999999999922</v>
      </c>
      <c r="L410">
        <f t="shared" si="77"/>
        <v>13.283197453350878</v>
      </c>
      <c r="M410">
        <f t="shared" si="78"/>
        <v>21.560119497095158</v>
      </c>
    </row>
    <row r="411" spans="2:13" x14ac:dyDescent="0.5">
      <c r="B411">
        <f t="shared" si="72"/>
        <v>119.69999999999922</v>
      </c>
      <c r="C411">
        <f t="shared" si="73"/>
        <v>8.7300346443474339</v>
      </c>
      <c r="D411">
        <f t="shared" si="74"/>
        <v>24.135398885796146</v>
      </c>
      <c r="E411">
        <f t="shared" si="75"/>
        <v>-12.340252198467049</v>
      </c>
      <c r="F411">
        <f t="shared" si="76"/>
        <v>2.9687376784673738</v>
      </c>
      <c r="G411">
        <f t="shared" si="79"/>
        <v>14.851720439365483</v>
      </c>
      <c r="H411">
        <f t="shared" si="80"/>
        <v>-29.418525896683057</v>
      </c>
      <c r="I411">
        <f t="shared" si="81"/>
        <v>5.6962864045787667</v>
      </c>
      <c r="J411">
        <f t="shared" si="82"/>
        <v>23.70218652398562</v>
      </c>
      <c r="K411">
        <f t="shared" si="83"/>
        <v>119.69999999999922</v>
      </c>
      <c r="L411">
        <f t="shared" si="77"/>
        <v>8.7300346443474339</v>
      </c>
      <c r="M411">
        <f t="shared" si="78"/>
        <v>24.135398885796146</v>
      </c>
    </row>
    <row r="412" spans="2:13" x14ac:dyDescent="0.5">
      <c r="B412">
        <f t="shared" si="72"/>
        <v>119.99999999999922</v>
      </c>
      <c r="C412">
        <f t="shared" si="73"/>
        <v>5.6962864045787667</v>
      </c>
      <c r="D412">
        <f t="shared" si="74"/>
        <v>23.70218652398562</v>
      </c>
      <c r="E412">
        <f t="shared" si="75"/>
        <v>-7.8051578809581672</v>
      </c>
      <c r="F412">
        <f t="shared" si="76"/>
        <v>-4.2751956074522823</v>
      </c>
      <c r="G412">
        <f t="shared" si="79"/>
        <v>13.130046774969045</v>
      </c>
      <c r="H412">
        <f t="shared" si="80"/>
        <v>-17.728807950338002</v>
      </c>
      <c r="I412">
        <f t="shared" si="81"/>
        <v>3.9455911451649235</v>
      </c>
      <c r="J412">
        <f t="shared" si="82"/>
        <v>21.621831483984725</v>
      </c>
      <c r="K412">
        <f t="shared" si="83"/>
        <v>119.99999999999922</v>
      </c>
      <c r="L412">
        <f t="shared" si="77"/>
        <v>5.6962864045787667</v>
      </c>
      <c r="M412">
        <f t="shared" si="78"/>
        <v>23.70218652398562</v>
      </c>
    </row>
    <row r="413" spans="2:13" x14ac:dyDescent="0.5">
      <c r="B413">
        <f t="shared" si="72"/>
        <v>120.29999999999922</v>
      </c>
      <c r="C413">
        <f t="shared" si="73"/>
        <v>3.9455911451649235</v>
      </c>
      <c r="D413">
        <f t="shared" si="74"/>
        <v>21.621831483984725</v>
      </c>
      <c r="E413">
        <f t="shared" si="75"/>
        <v>-4.5854995393809048</v>
      </c>
      <c r="F413">
        <f t="shared" si="76"/>
        <v>-7.6852829284427155</v>
      </c>
      <c r="G413">
        <f t="shared" si="79"/>
        <v>8.3614887187125184</v>
      </c>
      <c r="H413">
        <f t="shared" si="80"/>
        <v>-7.1830260617613888</v>
      </c>
      <c r="I413">
        <f t="shared" si="81"/>
        <v>2.9462082756927157</v>
      </c>
      <c r="J413">
        <f t="shared" si="82"/>
        <v>18.993010432672648</v>
      </c>
      <c r="K413">
        <f t="shared" si="83"/>
        <v>120.29999999999922</v>
      </c>
      <c r="L413">
        <f t="shared" si="77"/>
        <v>3.9455911451649235</v>
      </c>
      <c r="M413">
        <f t="shared" si="78"/>
        <v>21.621831483984725</v>
      </c>
    </row>
    <row r="414" spans="2:13" x14ac:dyDescent="0.5">
      <c r="B414">
        <f t="shared" si="72"/>
        <v>120.59999999999921</v>
      </c>
      <c r="C414">
        <f t="shared" si="73"/>
        <v>2.9462082756927157</v>
      </c>
      <c r="D414">
        <f t="shared" si="74"/>
        <v>18.993010432672648</v>
      </c>
      <c r="E414">
        <f t="shared" si="75"/>
        <v>-2.6495281760131095</v>
      </c>
      <c r="F414">
        <f t="shared" si="76"/>
        <v>-8.6490213727986607</v>
      </c>
      <c r="G414">
        <f t="shared" si="79"/>
        <v>4.9309052873728616</v>
      </c>
      <c r="H414">
        <f t="shared" si="80"/>
        <v>-1.0936674337869761</v>
      </c>
      <c r="I414">
        <f t="shared" si="81"/>
        <v>2.3732405608205616</v>
      </c>
      <c r="J414">
        <f t="shared" si="82"/>
        <v>16.349088986312633</v>
      </c>
      <c r="K414">
        <f t="shared" si="83"/>
        <v>120.59999999999921</v>
      </c>
      <c r="L414">
        <f t="shared" si="77"/>
        <v>2.9462082756927157</v>
      </c>
      <c r="M414">
        <f t="shared" si="78"/>
        <v>18.993010432672648</v>
      </c>
    </row>
    <row r="415" spans="2:13" x14ac:dyDescent="0.5">
      <c r="B415">
        <f t="shared" si="72"/>
        <v>120.89999999999921</v>
      </c>
      <c r="C415">
        <f t="shared" si="73"/>
        <v>2.3732405608205616</v>
      </c>
      <c r="D415">
        <f t="shared" si="74"/>
        <v>16.349088986312633</v>
      </c>
      <c r="E415">
        <f t="shared" si="75"/>
        <v>-1.5067915506576246</v>
      </c>
      <c r="F415">
        <f t="shared" si="76"/>
        <v>-8.3817846282562876</v>
      </c>
      <c r="G415">
        <f t="shared" si="79"/>
        <v>2.9458744890789372</v>
      </c>
      <c r="H415">
        <f t="shared" si="80"/>
        <v>1.8336724314556534</v>
      </c>
      <c r="I415">
        <f t="shared" si="81"/>
        <v>2.0537674476318264</v>
      </c>
      <c r="J415">
        <f t="shared" si="82"/>
        <v>13.917068857251252</v>
      </c>
      <c r="K415">
        <f t="shared" si="83"/>
        <v>120.89999999999921</v>
      </c>
      <c r="L415">
        <f t="shared" si="77"/>
        <v>2.3732405608205616</v>
      </c>
      <c r="M415">
        <f t="shared" si="78"/>
        <v>16.349088986312633</v>
      </c>
    </row>
    <row r="416" spans="2:13" x14ac:dyDescent="0.5">
      <c r="B416">
        <f t="shared" si="72"/>
        <v>121.19999999999921</v>
      </c>
      <c r="C416">
        <f t="shared" si="73"/>
        <v>2.0537674476318264</v>
      </c>
      <c r="D416">
        <f t="shared" si="74"/>
        <v>13.917068857251252</v>
      </c>
      <c r="E416">
        <f t="shared" si="75"/>
        <v>-0.80447485091550197</v>
      </c>
      <c r="F416">
        <f t="shared" si="76"/>
        <v>-7.5795593443911109</v>
      </c>
      <c r="G416">
        <f t="shared" si="79"/>
        <v>1.8717835633867048</v>
      </c>
      <c r="H416">
        <f t="shared" si="80"/>
        <v>3.0084110939911262</v>
      </c>
      <c r="I416">
        <f t="shared" si="81"/>
        <v>1.8966552527095775</v>
      </c>
      <c r="J416">
        <f t="shared" si="82"/>
        <v>11.778579553163519</v>
      </c>
      <c r="K416">
        <f t="shared" si="83"/>
        <v>121.19999999999921</v>
      </c>
      <c r="L416">
        <f t="shared" si="77"/>
        <v>2.0537674476318264</v>
      </c>
      <c r="M416">
        <f t="shared" si="78"/>
        <v>13.917068857251252</v>
      </c>
    </row>
    <row r="417" spans="2:13" x14ac:dyDescent="0.5">
      <c r="B417">
        <f t="shared" si="72"/>
        <v>121.4999999999992</v>
      </c>
      <c r="C417">
        <f t="shared" si="73"/>
        <v>1.8966552527095775</v>
      </c>
      <c r="D417">
        <f t="shared" si="74"/>
        <v>11.778579553163519</v>
      </c>
      <c r="E417">
        <f t="shared" si="75"/>
        <v>-0.33733522518694437</v>
      </c>
      <c r="F417">
        <f t="shared" si="76"/>
        <v>-6.599944186976118</v>
      </c>
      <c r="G417">
        <f t="shared" si="79"/>
        <v>1.3117796343897608</v>
      </c>
      <c r="H417">
        <f t="shared" si="80"/>
        <v>3.3008432806553838</v>
      </c>
      <c r="I417">
        <f t="shared" si="81"/>
        <v>1.8544847687010335</v>
      </c>
      <c r="J417">
        <f t="shared" si="82"/>
        <v>9.9471342447001767</v>
      </c>
      <c r="K417">
        <f t="shared" si="83"/>
        <v>121.4999999999992</v>
      </c>
      <c r="L417">
        <f t="shared" si="77"/>
        <v>1.8966552527095775</v>
      </c>
      <c r="M417">
        <f t="shared" si="78"/>
        <v>11.778579553163519</v>
      </c>
    </row>
    <row r="418" spans="2:13" x14ac:dyDescent="0.5">
      <c r="B418">
        <f t="shared" si="72"/>
        <v>121.7999999999992</v>
      </c>
      <c r="C418">
        <f t="shared" si="73"/>
        <v>1.8544847687010335</v>
      </c>
      <c r="D418">
        <f t="shared" si="74"/>
        <v>9.9471342447001767</v>
      </c>
      <c r="E418">
        <f t="shared" si="75"/>
        <v>9.8038737989398772E-3</v>
      </c>
      <c r="F418">
        <f t="shared" si="76"/>
        <v>-5.6156697886230393</v>
      </c>
      <c r="G418">
        <f t="shared" si="79"/>
        <v>1.0414692378249224</v>
      </c>
      <c r="H418">
        <f t="shared" si="80"/>
        <v>3.180086977441297</v>
      </c>
      <c r="I418">
        <f t="shared" si="81"/>
        <v>1.904292046542837</v>
      </c>
      <c r="J418">
        <f t="shared" si="82"/>
        <v>8.4055372220981219</v>
      </c>
      <c r="K418">
        <f t="shared" si="83"/>
        <v>121.7999999999992</v>
      </c>
      <c r="L418">
        <f t="shared" si="77"/>
        <v>1.8544847687010335</v>
      </c>
      <c r="M418">
        <f t="shared" si="78"/>
        <v>9.9471342447001767</v>
      </c>
    </row>
    <row r="419" spans="2:13" x14ac:dyDescent="0.5">
      <c r="B419">
        <f t="shared" si="72"/>
        <v>122.0999999999992</v>
      </c>
      <c r="C419">
        <f t="shared" si="73"/>
        <v>1.904292046542837</v>
      </c>
      <c r="D419">
        <f t="shared" si="74"/>
        <v>8.4055372220981219</v>
      </c>
      <c r="E419">
        <f t="shared" si="75"/>
        <v>0.30363227864671449</v>
      </c>
      <c r="F419">
        <f t="shared" si="76"/>
        <v>-4.7034931486774685</v>
      </c>
      <c r="G419">
        <f t="shared" si="79"/>
        <v>0.94409549604669452</v>
      </c>
      <c r="H419">
        <f t="shared" si="80"/>
        <v>2.8871566441081211</v>
      </c>
      <c r="I419">
        <f t="shared" si="81"/>
        <v>2.0378660274589526</v>
      </c>
      <c r="J419">
        <f t="shared" si="82"/>
        <v>7.1244113264797475</v>
      </c>
      <c r="K419">
        <f t="shared" si="83"/>
        <v>122.0999999999992</v>
      </c>
      <c r="L419">
        <f t="shared" si="77"/>
        <v>1.904292046542837</v>
      </c>
      <c r="M419">
        <f t="shared" si="78"/>
        <v>8.4055372220981219</v>
      </c>
    </row>
    <row r="420" spans="2:13" x14ac:dyDescent="0.5">
      <c r="B420">
        <f t="shared" si="72"/>
        <v>122.3999999999992</v>
      </c>
      <c r="C420">
        <f t="shared" si="73"/>
        <v>2.0378660274589526</v>
      </c>
      <c r="D420">
        <f t="shared" si="74"/>
        <v>7.1244113264797475</v>
      </c>
      <c r="E420">
        <f t="shared" si="75"/>
        <v>0.58600644667126756</v>
      </c>
      <c r="F420">
        <f t="shared" si="76"/>
        <v>-3.8914489140721251</v>
      </c>
      <c r="G420">
        <f t="shared" si="79"/>
        <v>0.96153650402373636</v>
      </c>
      <c r="H420">
        <f t="shared" si="80"/>
        <v>2.5430566282016249</v>
      </c>
      <c r="I420">
        <f t="shared" si="81"/>
        <v>2.256937104141401</v>
      </c>
      <c r="J420">
        <f t="shared" si="82"/>
        <v>6.0714142005271832</v>
      </c>
      <c r="K420">
        <f t="shared" si="83"/>
        <v>122.3999999999992</v>
      </c>
      <c r="L420">
        <f t="shared" si="77"/>
        <v>2.0378660274589526</v>
      </c>
      <c r="M420">
        <f t="shared" si="78"/>
        <v>7.1244113264797475</v>
      </c>
    </row>
    <row r="421" spans="2:13" x14ac:dyDescent="0.5">
      <c r="B421">
        <f t="shared" si="72"/>
        <v>122.69999999999919</v>
      </c>
      <c r="C421">
        <f t="shared" si="73"/>
        <v>2.256937104141401</v>
      </c>
      <c r="D421">
        <f t="shared" si="74"/>
        <v>6.0714142005271832</v>
      </c>
      <c r="E421">
        <f t="shared" si="75"/>
        <v>0.88665710576332102</v>
      </c>
      <c r="F421">
        <f t="shared" si="76"/>
        <v>-3.1832806520173076</v>
      </c>
      <c r="G421">
        <f t="shared" si="79"/>
        <v>1.0667772731136744</v>
      </c>
      <c r="H421">
        <f t="shared" si="80"/>
        <v>2.2073403216626275</v>
      </c>
      <c r="I421">
        <f t="shared" si="81"/>
        <v>2.5709392131605124</v>
      </c>
      <c r="J421">
        <f t="shared" si="82"/>
        <v>5.215760319396809</v>
      </c>
      <c r="K421">
        <f t="shared" si="83"/>
        <v>122.69999999999919</v>
      </c>
      <c r="L421">
        <f t="shared" si="77"/>
        <v>2.256937104141401</v>
      </c>
      <c r="M421">
        <f t="shared" si="78"/>
        <v>6.0714142005271832</v>
      </c>
    </row>
    <row r="422" spans="2:13" x14ac:dyDescent="0.5">
      <c r="B422">
        <f t="shared" si="72"/>
        <v>122.99999999999919</v>
      </c>
      <c r="C422">
        <f t="shared" si="73"/>
        <v>2.5709392131605124</v>
      </c>
      <c r="D422">
        <f t="shared" si="74"/>
        <v>5.215760319396809</v>
      </c>
      <c r="E422">
        <f t="shared" si="75"/>
        <v>1.229998940002127</v>
      </c>
      <c r="F422">
        <f t="shared" si="76"/>
        <v>-2.5708799663892212</v>
      </c>
      <c r="G422">
        <f t="shared" si="79"/>
        <v>1.2494185853776867</v>
      </c>
      <c r="H422">
        <f t="shared" si="80"/>
        <v>1.9087403294163561</v>
      </c>
      <c r="I422">
        <f t="shared" si="81"/>
        <v>2.9961627315031465</v>
      </c>
      <c r="J422">
        <f t="shared" si="82"/>
        <v>4.5303896443037788</v>
      </c>
      <c r="K422">
        <f t="shared" si="83"/>
        <v>122.99999999999919</v>
      </c>
      <c r="L422">
        <f t="shared" si="77"/>
        <v>2.5709392131605124</v>
      </c>
      <c r="M422">
        <f t="shared" si="78"/>
        <v>5.215760319396809</v>
      </c>
    </row>
    <row r="423" spans="2:13" x14ac:dyDescent="0.5">
      <c r="B423">
        <f t="shared" si="72"/>
        <v>123.29999999999919</v>
      </c>
      <c r="C423">
        <f t="shared" si="73"/>
        <v>2.9961627315031465</v>
      </c>
      <c r="D423">
        <f t="shared" si="74"/>
        <v>4.5303896443037788</v>
      </c>
      <c r="E423">
        <f t="shared" si="75"/>
        <v>1.6387842703580688</v>
      </c>
      <c r="F423">
        <f t="shared" si="76"/>
        <v>-2.0404137720827569</v>
      </c>
      <c r="G423">
        <f t="shared" si="79"/>
        <v>1.5076923116662679</v>
      </c>
      <c r="H423">
        <f t="shared" si="80"/>
        <v>1.6614022877538683</v>
      </c>
      <c r="I423">
        <f t="shared" si="81"/>
        <v>3.5556441666355489</v>
      </c>
      <c r="J423">
        <f t="shared" si="82"/>
        <v>3.9930286156278756</v>
      </c>
      <c r="K423">
        <f t="shared" si="83"/>
        <v>123.29999999999919</v>
      </c>
      <c r="L423">
        <f t="shared" si="77"/>
        <v>2.9961627315031465</v>
      </c>
      <c r="M423">
        <f t="shared" si="78"/>
        <v>4.5303896443037788</v>
      </c>
    </row>
    <row r="424" spans="2:13" x14ac:dyDescent="0.5">
      <c r="B424">
        <f t="shared" si="72"/>
        <v>123.59999999999918</v>
      </c>
      <c r="C424">
        <f t="shared" si="73"/>
        <v>3.5556441666355489</v>
      </c>
      <c r="D424">
        <f t="shared" si="74"/>
        <v>3.9930286156278756</v>
      </c>
      <c r="E424">
        <f t="shared" si="75"/>
        <v>2.135865276198941</v>
      </c>
      <c r="F424">
        <f t="shared" si="76"/>
        <v>-1.5749925712842991</v>
      </c>
      <c r="G424">
        <f t="shared" si="79"/>
        <v>1.8430194743582444</v>
      </c>
      <c r="H424">
        <f t="shared" si="80"/>
        <v>1.4740902303039209</v>
      </c>
      <c r="I424">
        <f t="shared" si="81"/>
        <v>4.2793396258413523</v>
      </c>
      <c r="J424">
        <f t="shared" si="82"/>
        <v>3.5868649046062626</v>
      </c>
      <c r="K424">
        <f t="shared" si="83"/>
        <v>123.59999999999918</v>
      </c>
      <c r="L424">
        <f t="shared" si="77"/>
        <v>3.5556441666355489</v>
      </c>
      <c r="M424">
        <f t="shared" si="78"/>
        <v>3.9930286156278756</v>
      </c>
    </row>
    <row r="425" spans="2:13" x14ac:dyDescent="0.5">
      <c r="B425">
        <f t="shared" si="72"/>
        <v>123.89999999999918</v>
      </c>
      <c r="C425">
        <f t="shared" si="73"/>
        <v>4.2793396258413523</v>
      </c>
      <c r="D425">
        <f t="shared" si="74"/>
        <v>3.5868649046062626</v>
      </c>
      <c r="E425">
        <f t="shared" si="75"/>
        <v>2.7443983139592278</v>
      </c>
      <c r="F425">
        <f t="shared" si="76"/>
        <v>-1.1552073665725728</v>
      </c>
      <c r="G425">
        <f t="shared" si="79"/>
        <v>2.2543721802829175</v>
      </c>
      <c r="H425">
        <f t="shared" si="80"/>
        <v>1.3564316586057401</v>
      </c>
      <c r="I425">
        <f t="shared" si="81"/>
        <v>5.2041058681418519</v>
      </c>
      <c r="J425">
        <f t="shared" si="82"/>
        <v>3.3013421192717489</v>
      </c>
      <c r="K425">
        <f t="shared" si="83"/>
        <v>123.89999999999918</v>
      </c>
      <c r="L425">
        <f t="shared" si="77"/>
        <v>4.2793396258413523</v>
      </c>
      <c r="M425">
        <f t="shared" si="78"/>
        <v>3.5868649046062626</v>
      </c>
    </row>
    <row r="426" spans="2:13" x14ac:dyDescent="0.5">
      <c r="B426">
        <f t="shared" si="72"/>
        <v>124.19999999999918</v>
      </c>
      <c r="C426">
        <f t="shared" si="73"/>
        <v>5.2041058681418519</v>
      </c>
      <c r="D426">
        <f t="shared" si="74"/>
        <v>3.3013421192717489</v>
      </c>
      <c r="E426">
        <f t="shared" si="75"/>
        <v>3.4860524785772551</v>
      </c>
      <c r="F426">
        <f t="shared" si="76"/>
        <v>-0.75795319988921528</v>
      </c>
      <c r="G426">
        <f t="shared" si="79"/>
        <v>2.7296341603574144</v>
      </c>
      <c r="H426">
        <f t="shared" si="80"/>
        <v>1.3248832181367525</v>
      </c>
      <c r="I426">
        <f t="shared" si="81"/>
        <v>6.3727551489311125</v>
      </c>
      <c r="J426">
        <f t="shared" si="82"/>
        <v>3.133575904121138</v>
      </c>
      <c r="K426">
        <f t="shared" si="83"/>
        <v>124.19999999999918</v>
      </c>
      <c r="L426">
        <f t="shared" si="77"/>
        <v>5.2041058681418519</v>
      </c>
      <c r="M426">
        <f t="shared" si="78"/>
        <v>3.3013421192717489</v>
      </c>
    </row>
    <row r="427" spans="2:13" x14ac:dyDescent="0.5">
      <c r="B427">
        <f t="shared" si="72"/>
        <v>124.49999999999918</v>
      </c>
      <c r="C427">
        <f t="shared" si="73"/>
        <v>6.3727551489311125</v>
      </c>
      <c r="D427">
        <f t="shared" si="74"/>
        <v>3.133575904121138</v>
      </c>
      <c r="E427">
        <f t="shared" si="75"/>
        <v>4.3758039511756675</v>
      </c>
      <c r="F427">
        <f t="shared" si="76"/>
        <v>-0.35323073033540853</v>
      </c>
      <c r="G427">
        <f t="shared" si="79"/>
        <v>3.2297178644700208</v>
      </c>
      <c r="H427">
        <f t="shared" si="80"/>
        <v>1.4110091344572031</v>
      </c>
      <c r="I427">
        <f t="shared" si="81"/>
        <v>7.8308336381849637</v>
      </c>
      <c r="J427">
        <f t="shared" si="82"/>
        <v>3.0911020960710895</v>
      </c>
      <c r="K427">
        <f t="shared" si="83"/>
        <v>124.49999999999918</v>
      </c>
      <c r="L427">
        <f t="shared" si="77"/>
        <v>6.3727551489311125</v>
      </c>
      <c r="M427">
        <f t="shared" si="78"/>
        <v>3.133575904121138</v>
      </c>
    </row>
    <row r="428" spans="2:13" x14ac:dyDescent="0.5">
      <c r="B428">
        <f t="shared" si="72"/>
        <v>124.79999999999917</v>
      </c>
      <c r="C428">
        <f t="shared" si="73"/>
        <v>7.8308336381849637</v>
      </c>
      <c r="D428">
        <f t="shared" si="74"/>
        <v>3.0911020960710895</v>
      </c>
      <c r="E428">
        <f t="shared" si="75"/>
        <v>5.4102430108872097</v>
      </c>
      <c r="F428">
        <f t="shared" si="76"/>
        <v>0.10226405524443694</v>
      </c>
      <c r="G428">
        <f t="shared" si="79"/>
        <v>3.6578003793879339</v>
      </c>
      <c r="H428">
        <f t="shared" si="80"/>
        <v>1.6757445900659484</v>
      </c>
      <c r="I428">
        <f t="shared" si="81"/>
        <v>9.6185075585235822</v>
      </c>
      <c r="J428">
        <f t="shared" si="82"/>
        <v>3.197189819197388</v>
      </c>
      <c r="K428">
        <f t="shared" si="83"/>
        <v>124.79999999999917</v>
      </c>
      <c r="L428">
        <f t="shared" si="77"/>
        <v>7.8308336381849637</v>
      </c>
      <c r="M428">
        <f t="shared" si="78"/>
        <v>3.0911020960710895</v>
      </c>
    </row>
    <row r="429" spans="2:13" x14ac:dyDescent="0.5">
      <c r="B429">
        <f t="shared" si="72"/>
        <v>125.09999999999917</v>
      </c>
      <c r="C429">
        <f t="shared" si="73"/>
        <v>9.6185075585235822</v>
      </c>
      <c r="D429">
        <f t="shared" si="74"/>
        <v>3.197189819197388</v>
      </c>
      <c r="E429">
        <f t="shared" si="75"/>
        <v>6.5432881143251098</v>
      </c>
      <c r="F429">
        <f t="shared" si="76"/>
        <v>0.67732707980043116</v>
      </c>
      <c r="G429">
        <f t="shared" si="79"/>
        <v>3.7997871363402429</v>
      </c>
      <c r="H429">
        <f t="shared" si="80"/>
        <v>2.2355056681345435</v>
      </c>
      <c r="I429">
        <f t="shared" si="81"/>
        <v>11.752484413956427</v>
      </c>
      <c r="J429">
        <f t="shared" si="82"/>
        <v>3.5009856982035719</v>
      </c>
      <c r="K429">
        <f t="shared" si="83"/>
        <v>125.09999999999917</v>
      </c>
      <c r="L429">
        <f t="shared" si="77"/>
        <v>9.6185075585235822</v>
      </c>
      <c r="M429">
        <f t="shared" si="78"/>
        <v>3.197189819197388</v>
      </c>
    </row>
    <row r="430" spans="2:13" x14ac:dyDescent="0.5">
      <c r="B430">
        <f t="shared" si="72"/>
        <v>125.39999999999917</v>
      </c>
      <c r="C430">
        <f t="shared" si="73"/>
        <v>11.752484413956427</v>
      </c>
      <c r="D430">
        <f t="shared" si="74"/>
        <v>3.5009856982035719</v>
      </c>
      <c r="E430">
        <f t="shared" si="75"/>
        <v>7.6379564287942436</v>
      </c>
      <c r="F430">
        <f t="shared" si="76"/>
        <v>1.4887887115095046</v>
      </c>
      <c r="G430">
        <f t="shared" si="79"/>
        <v>3.2142221939542042</v>
      </c>
      <c r="H430">
        <f t="shared" si="80"/>
        <v>3.307142701207912</v>
      </c>
      <c r="I430">
        <f t="shared" si="81"/>
        <v>14.18851134132264</v>
      </c>
      <c r="J430">
        <f t="shared" si="82"/>
        <v>4.096443733210779</v>
      </c>
      <c r="K430">
        <f t="shared" si="83"/>
        <v>125.39999999999917</v>
      </c>
      <c r="L430">
        <f t="shared" si="77"/>
        <v>11.752484413956427</v>
      </c>
      <c r="M430">
        <f t="shared" si="78"/>
        <v>3.5009856982035719</v>
      </c>
    </row>
    <row r="431" spans="2:13" x14ac:dyDescent="0.5">
      <c r="B431">
        <f t="shared" si="72"/>
        <v>125.69999999999916</v>
      </c>
      <c r="C431">
        <f t="shared" si="73"/>
        <v>14.18851134132264</v>
      </c>
      <c r="D431">
        <f t="shared" si="74"/>
        <v>4.096443733210779</v>
      </c>
      <c r="E431">
        <f t="shared" si="75"/>
        <v>8.3762675045475206</v>
      </c>
      <c r="F431">
        <f t="shared" si="76"/>
        <v>2.7399110368670359</v>
      </c>
      <c r="G431">
        <f t="shared" si="79"/>
        <v>1.0574507697971409</v>
      </c>
      <c r="H431">
        <f t="shared" si="80"/>
        <v>5.2638834571001025</v>
      </c>
      <c r="I431">
        <f t="shared" si="81"/>
        <v>16.748976877327767</v>
      </c>
      <c r="J431">
        <f t="shared" si="82"/>
        <v>5.1552917998403949</v>
      </c>
      <c r="K431">
        <f t="shared" si="83"/>
        <v>125.69999999999916</v>
      </c>
      <c r="L431">
        <f t="shared" si="77"/>
        <v>14.18851134132264</v>
      </c>
      <c r="M431">
        <f t="shared" si="78"/>
        <v>4.096443733210779</v>
      </c>
    </row>
    <row r="432" spans="2:13" x14ac:dyDescent="0.5">
      <c r="B432">
        <f t="shared" si="72"/>
        <v>125.99999999999916</v>
      </c>
      <c r="C432">
        <f t="shared" si="73"/>
        <v>16.748976877327767</v>
      </c>
      <c r="D432">
        <f t="shared" si="74"/>
        <v>5.1552917998403949</v>
      </c>
      <c r="E432">
        <f t="shared" si="75"/>
        <v>8.114390562187344</v>
      </c>
      <c r="F432">
        <f t="shared" si="76"/>
        <v>4.7681174652601266</v>
      </c>
      <c r="G432">
        <f t="shared" si="79"/>
        <v>-4.0549234678097816</v>
      </c>
      <c r="H432">
        <f t="shared" si="80"/>
        <v>8.5932259310520287</v>
      </c>
      <c r="I432">
        <f t="shared" si="81"/>
        <v>19.000822489932531</v>
      </c>
      <c r="J432">
        <f t="shared" si="82"/>
        <v>6.972422206315775</v>
      </c>
      <c r="K432">
        <f t="shared" si="83"/>
        <v>125.99999999999916</v>
      </c>
      <c r="L432">
        <f t="shared" si="77"/>
        <v>16.748976877327767</v>
      </c>
      <c r="M432">
        <f t="shared" si="78"/>
        <v>5.1552917998403949</v>
      </c>
    </row>
    <row r="433" spans="2:13" x14ac:dyDescent="0.5">
      <c r="B433">
        <f t="shared" ref="B433:B496" si="84">B432+C$2</f>
        <v>126.29999999999916</v>
      </c>
      <c r="C433">
        <f t="shared" ref="C433:C496" si="85">I432</f>
        <v>19.000822489932531</v>
      </c>
      <c r="D433">
        <f t="shared" ref="D433:D496" si="86">J432</f>
        <v>6.972422206315775</v>
      </c>
      <c r="E433">
        <f t="shared" ref="E433:E496" si="87">C$3*C433-C$4*C433*D433</f>
        <v>5.7526468232255539</v>
      </c>
      <c r="F433">
        <f t="shared" ref="F433:F496" si="88">C$6*C433*D433-C$5*D433</f>
        <v>8.0188590119701466</v>
      </c>
      <c r="G433">
        <f t="shared" si="79"/>
        <v>-13.494833088133475</v>
      </c>
      <c r="H433">
        <f t="shared" si="80"/>
        <v>13.23333565238142</v>
      </c>
      <c r="I433">
        <f t="shared" si="81"/>
        <v>20.119349047934193</v>
      </c>
      <c r="J433">
        <f t="shared" si="82"/>
        <v>9.9735800142639839</v>
      </c>
      <c r="K433">
        <f t="shared" si="83"/>
        <v>126.29999999999916</v>
      </c>
      <c r="L433">
        <f t="shared" ref="L433:L496" si="89">C433</f>
        <v>19.000822489932531</v>
      </c>
      <c r="M433">
        <f t="shared" ref="M433:M496" si="90">D433</f>
        <v>6.972422206315775</v>
      </c>
    </row>
    <row r="434" spans="2:13" x14ac:dyDescent="0.5">
      <c r="B434">
        <f t="shared" si="84"/>
        <v>126.59999999999916</v>
      </c>
      <c r="C434">
        <f t="shared" si="85"/>
        <v>20.119349047934193</v>
      </c>
      <c r="D434">
        <f t="shared" si="86"/>
        <v>9.9735800142639839</v>
      </c>
      <c r="E434">
        <f t="shared" si="87"/>
        <v>5.3155291486433498E-2</v>
      </c>
      <c r="F434">
        <f t="shared" si="88"/>
        <v>12.586008745749773</v>
      </c>
      <c r="G434">
        <f t="shared" si="79"/>
        <v>-25.322089871404927</v>
      </c>
      <c r="H434">
        <f t="shared" si="80"/>
        <v>15.935738603579031</v>
      </c>
      <c r="I434">
        <f t="shared" si="81"/>
        <v>18.995801591166902</v>
      </c>
      <c r="J434">
        <f t="shared" si="82"/>
        <v>14.466490875149972</v>
      </c>
      <c r="K434">
        <f t="shared" si="83"/>
        <v>126.59999999999916</v>
      </c>
      <c r="L434">
        <f t="shared" si="89"/>
        <v>20.119349047934193</v>
      </c>
      <c r="M434">
        <f t="shared" si="90"/>
        <v>9.9735800142639839</v>
      </c>
    </row>
    <row r="435" spans="2:13" x14ac:dyDescent="0.5">
      <c r="B435">
        <f t="shared" si="84"/>
        <v>126.89999999999915</v>
      </c>
      <c r="C435">
        <f t="shared" si="85"/>
        <v>18.995801591166902</v>
      </c>
      <c r="D435">
        <f t="shared" si="86"/>
        <v>14.466490875149972</v>
      </c>
      <c r="E435">
        <f t="shared" si="87"/>
        <v>-8.484457447310632</v>
      </c>
      <c r="F435">
        <f t="shared" si="88"/>
        <v>16.630390882115055</v>
      </c>
      <c r="G435">
        <f t="shared" si="79"/>
        <v>-27.801185381119755</v>
      </c>
      <c r="H435">
        <f t="shared" si="80"/>
        <v>6.8439347722228341</v>
      </c>
      <c r="I435">
        <f t="shared" si="81"/>
        <v>15.199411014823323</v>
      </c>
      <c r="J435">
        <f t="shared" si="82"/>
        <v>19.763585204534515</v>
      </c>
      <c r="K435">
        <f t="shared" si="83"/>
        <v>126.89999999999915</v>
      </c>
      <c r="L435">
        <f t="shared" si="89"/>
        <v>18.995801591166902</v>
      </c>
      <c r="M435">
        <f t="shared" si="90"/>
        <v>14.466490875149972</v>
      </c>
    </row>
    <row r="436" spans="2:13" x14ac:dyDescent="0.5">
      <c r="B436">
        <f t="shared" si="84"/>
        <v>127.19999999999915</v>
      </c>
      <c r="C436">
        <f t="shared" si="85"/>
        <v>15.199411014823323</v>
      </c>
      <c r="D436">
        <f t="shared" si="86"/>
        <v>19.763585204534515</v>
      </c>
      <c r="E436">
        <f t="shared" si="87"/>
        <v>-14.840074450196795</v>
      </c>
      <c r="F436">
        <f t="shared" si="88"/>
        <v>15.216796561619232</v>
      </c>
      <c r="G436">
        <f t="shared" si="79"/>
        <v>-8.6394013932868887</v>
      </c>
      <c r="H436">
        <f t="shared" si="80"/>
        <v>-17.613270478124328</v>
      </c>
      <c r="I436">
        <f t="shared" si="81"/>
        <v>10.358615617066375</v>
      </c>
      <c r="J436">
        <f t="shared" si="82"/>
        <v>23.536027001504689</v>
      </c>
      <c r="K436">
        <f t="shared" si="83"/>
        <v>127.19999999999915</v>
      </c>
      <c r="L436">
        <f t="shared" si="89"/>
        <v>15.199411014823323</v>
      </c>
      <c r="M436">
        <f t="shared" si="90"/>
        <v>19.763585204534515</v>
      </c>
    </row>
    <row r="437" spans="2:13" x14ac:dyDescent="0.5">
      <c r="B437">
        <f t="shared" si="84"/>
        <v>127.49999999999915</v>
      </c>
      <c r="C437">
        <f t="shared" si="85"/>
        <v>10.358615617066375</v>
      </c>
      <c r="D437">
        <f t="shared" si="86"/>
        <v>23.536027001504689</v>
      </c>
      <c r="E437">
        <f t="shared" si="87"/>
        <v>-14.02145006908186</v>
      </c>
      <c r="F437">
        <f t="shared" si="88"/>
        <v>6.7280454350197196</v>
      </c>
      <c r="G437">
        <f t="shared" si="79"/>
        <v>12.010149021981441</v>
      </c>
      <c r="H437">
        <f t="shared" si="80"/>
        <v>-31.077633167328095</v>
      </c>
      <c r="I437">
        <f t="shared" si="81"/>
        <v>6.692637302330982</v>
      </c>
      <c r="J437">
        <f t="shared" si="82"/>
        <v>24.15594713948084</v>
      </c>
      <c r="K437">
        <f t="shared" si="83"/>
        <v>127.49999999999915</v>
      </c>
      <c r="L437">
        <f t="shared" si="89"/>
        <v>10.358615617066375</v>
      </c>
      <c r="M437">
        <f t="shared" si="90"/>
        <v>23.536027001504689</v>
      </c>
    </row>
    <row r="438" spans="2:13" x14ac:dyDescent="0.5">
      <c r="B438">
        <f t="shared" si="84"/>
        <v>127.79999999999914</v>
      </c>
      <c r="C438">
        <f t="shared" si="85"/>
        <v>6.692637302330982</v>
      </c>
      <c r="D438">
        <f t="shared" si="86"/>
        <v>24.15594713948084</v>
      </c>
      <c r="E438">
        <f t="shared" si="87"/>
        <v>-9.4740619875515044</v>
      </c>
      <c r="F438">
        <f t="shared" si="88"/>
        <v>-1.9502610647281422</v>
      </c>
      <c r="G438">
        <f t="shared" si="79"/>
        <v>14.716671064302721</v>
      </c>
      <c r="H438">
        <f t="shared" si="80"/>
        <v>-22.728037253308116</v>
      </c>
      <c r="I438">
        <f t="shared" si="81"/>
        <v>4.5126689039591534</v>
      </c>
      <c r="J438">
        <f t="shared" si="82"/>
        <v>22.548107143663533</v>
      </c>
      <c r="K438">
        <f t="shared" si="83"/>
        <v>127.79999999999914</v>
      </c>
      <c r="L438">
        <f t="shared" si="89"/>
        <v>6.692637302330982</v>
      </c>
      <c r="M438">
        <f t="shared" si="90"/>
        <v>24.15594713948084</v>
      </c>
    </row>
    <row r="439" spans="2:13" x14ac:dyDescent="0.5">
      <c r="B439">
        <f t="shared" si="84"/>
        <v>128.09999999999914</v>
      </c>
      <c r="C439">
        <f t="shared" si="85"/>
        <v>4.5126689039591534</v>
      </c>
      <c r="D439">
        <f t="shared" si="86"/>
        <v>22.548107143663533</v>
      </c>
      <c r="E439">
        <f t="shared" si="87"/>
        <v>-5.6625452910758147</v>
      </c>
      <c r="F439">
        <f t="shared" si="88"/>
        <v>-6.7358661627126821</v>
      </c>
      <c r="G439">
        <f t="shared" si="79"/>
        <v>10.145095879197092</v>
      </c>
      <c r="H439">
        <f t="shared" si="80"/>
        <v>-10.755741548238397</v>
      </c>
      <c r="I439">
        <f t="shared" si="81"/>
        <v>3.2704346312002777</v>
      </c>
      <c r="J439">
        <f t="shared" si="82"/>
        <v>20.043338925179</v>
      </c>
      <c r="K439">
        <f t="shared" si="83"/>
        <v>128.09999999999914</v>
      </c>
      <c r="L439">
        <f t="shared" si="89"/>
        <v>4.5126689039591534</v>
      </c>
      <c r="M439">
        <f t="shared" si="90"/>
        <v>22.548107143663533</v>
      </c>
    </row>
    <row r="440" spans="2:13" x14ac:dyDescent="0.5">
      <c r="B440">
        <f t="shared" si="84"/>
        <v>128.39999999999915</v>
      </c>
      <c r="C440">
        <f t="shared" si="85"/>
        <v>3.2704346312002777</v>
      </c>
      <c r="D440">
        <f t="shared" si="86"/>
        <v>20.043338925179</v>
      </c>
      <c r="E440">
        <f t="shared" si="87"/>
        <v>-3.2846083433787188</v>
      </c>
      <c r="F440">
        <f t="shared" si="88"/>
        <v>-8.4774612193052548</v>
      </c>
      <c r="G440">
        <f t="shared" si="79"/>
        <v>6.0713417585296439</v>
      </c>
      <c r="H440">
        <f t="shared" si="80"/>
        <v>-2.9978541874294216</v>
      </c>
      <c r="I440">
        <f t="shared" si="81"/>
        <v>2.5582625073204959</v>
      </c>
      <c r="J440">
        <f t="shared" si="82"/>
        <v>17.365197120953098</v>
      </c>
      <c r="K440">
        <f t="shared" si="83"/>
        <v>128.39999999999915</v>
      </c>
      <c r="L440">
        <f t="shared" si="89"/>
        <v>3.2704346312002777</v>
      </c>
      <c r="M440">
        <f t="shared" si="90"/>
        <v>20.043338925179</v>
      </c>
    </row>
    <row r="441" spans="2:13" x14ac:dyDescent="0.5">
      <c r="B441">
        <f t="shared" si="84"/>
        <v>128.69999999999916</v>
      </c>
      <c r="C441">
        <f t="shared" si="85"/>
        <v>2.5582625073204959</v>
      </c>
      <c r="D441">
        <f t="shared" si="86"/>
        <v>17.365197120953098</v>
      </c>
      <c r="E441">
        <f t="shared" si="87"/>
        <v>-1.8842107653559177</v>
      </c>
      <c r="F441">
        <f t="shared" si="88"/>
        <v>-8.5814245680384111</v>
      </c>
      <c r="G441">
        <f t="shared" si="79"/>
        <v>3.5831120436079895</v>
      </c>
      <c r="H441">
        <f t="shared" si="80"/>
        <v>0.96874561706490159</v>
      </c>
      <c r="I441">
        <f t="shared" si="81"/>
        <v>2.1542393196760803</v>
      </c>
      <c r="J441">
        <f t="shared" si="82"/>
        <v>14.834363303309495</v>
      </c>
      <c r="K441">
        <f t="shared" si="83"/>
        <v>128.69999999999916</v>
      </c>
      <c r="L441">
        <f t="shared" si="89"/>
        <v>2.5582625073204959</v>
      </c>
      <c r="M441">
        <f t="shared" si="90"/>
        <v>17.365197120953098</v>
      </c>
    </row>
    <row r="442" spans="2:13" x14ac:dyDescent="0.5">
      <c r="B442">
        <f t="shared" si="84"/>
        <v>128.99999999999918</v>
      </c>
      <c r="C442">
        <f t="shared" si="85"/>
        <v>2.1542393196760803</v>
      </c>
      <c r="D442">
        <f t="shared" si="86"/>
        <v>14.834363303309495</v>
      </c>
      <c r="E442">
        <f t="shared" si="87"/>
        <v>-1.0414375513588454</v>
      </c>
      <c r="F442">
        <f t="shared" si="88"/>
        <v>-7.9300956064471952</v>
      </c>
      <c r="G442">
        <f t="shared" si="79"/>
        <v>2.2118011245176779</v>
      </c>
      <c r="H442">
        <f t="shared" si="80"/>
        <v>2.6943330289588725</v>
      </c>
      <c r="I442">
        <f t="shared" si="81"/>
        <v>1.9413391048717223</v>
      </c>
      <c r="J442">
        <f t="shared" si="82"/>
        <v>12.576579607678484</v>
      </c>
      <c r="K442">
        <f t="shared" si="83"/>
        <v>128.99999999999918</v>
      </c>
      <c r="L442">
        <f t="shared" si="89"/>
        <v>2.1542393196760803</v>
      </c>
      <c r="M442">
        <f t="shared" si="90"/>
        <v>14.834363303309495</v>
      </c>
    </row>
    <row r="443" spans="2:13" x14ac:dyDescent="0.5">
      <c r="B443">
        <f t="shared" si="84"/>
        <v>129.29999999999919</v>
      </c>
      <c r="C443">
        <f t="shared" si="85"/>
        <v>1.9413391048717223</v>
      </c>
      <c r="D443">
        <f t="shared" si="86"/>
        <v>12.576579607678484</v>
      </c>
      <c r="E443">
        <f t="shared" si="87"/>
        <v>-0.50020147492012845</v>
      </c>
      <c r="F443">
        <f t="shared" si="88"/>
        <v>-6.9908941259670128</v>
      </c>
      <c r="G443">
        <f t="shared" si="79"/>
        <v>1.4860505064767686</v>
      </c>
      <c r="H443">
        <f t="shared" si="80"/>
        <v>3.2569186130783621</v>
      </c>
      <c r="I443">
        <f t="shared" si="81"/>
        <v>1.8581509351871384</v>
      </c>
      <c r="J443">
        <f t="shared" si="82"/>
        <v>10.625872707476907</v>
      </c>
      <c r="K443">
        <f t="shared" si="83"/>
        <v>129.29999999999919</v>
      </c>
      <c r="L443">
        <f t="shared" si="89"/>
        <v>1.9413391048717223</v>
      </c>
      <c r="M443">
        <f t="shared" si="90"/>
        <v>12.576579607678484</v>
      </c>
    </row>
    <row r="444" spans="2:13" x14ac:dyDescent="0.5">
      <c r="B444">
        <f t="shared" si="84"/>
        <v>129.5999999999992</v>
      </c>
      <c r="C444">
        <f t="shared" si="85"/>
        <v>1.8581509351871384</v>
      </c>
      <c r="D444">
        <f t="shared" si="86"/>
        <v>10.625872707476907</v>
      </c>
      <c r="E444">
        <f t="shared" si="87"/>
        <v>-0.11629659567063211</v>
      </c>
      <c r="F444">
        <f t="shared" si="88"/>
        <v>-5.9949569997499088</v>
      </c>
      <c r="G444">
        <f t="shared" si="79"/>
        <v>1.12123218206947</v>
      </c>
      <c r="H444">
        <f t="shared" si="80"/>
        <v>3.2586889720723291</v>
      </c>
      <c r="I444">
        <f t="shared" si="81"/>
        <v>1.8737174046790748</v>
      </c>
      <c r="J444">
        <f t="shared" si="82"/>
        <v>8.974026611295189</v>
      </c>
      <c r="K444">
        <f t="shared" si="83"/>
        <v>129.5999999999992</v>
      </c>
      <c r="L444">
        <f t="shared" si="89"/>
        <v>1.8581509351871384</v>
      </c>
      <c r="M444">
        <f t="shared" si="90"/>
        <v>10.625872707476907</v>
      </c>
    </row>
    <row r="445" spans="2:13" x14ac:dyDescent="0.5">
      <c r="B445">
        <f t="shared" si="84"/>
        <v>129.89999999999921</v>
      </c>
      <c r="C445">
        <f t="shared" si="85"/>
        <v>1.8737174046790748</v>
      </c>
      <c r="D445">
        <f t="shared" si="86"/>
        <v>8.974026611295189</v>
      </c>
      <c r="E445">
        <f t="shared" si="87"/>
        <v>0.19223841951537723</v>
      </c>
      <c r="F445">
        <f t="shared" si="88"/>
        <v>-5.0490409733076946</v>
      </c>
      <c r="G445">
        <f t="shared" si="79"/>
        <v>0.96577074513338523</v>
      </c>
      <c r="H445">
        <f t="shared" si="80"/>
        <v>3.0132484043627632</v>
      </c>
      <c r="I445">
        <f t="shared" si="81"/>
        <v>1.9748486140646904</v>
      </c>
      <c r="J445">
        <f t="shared" si="82"/>
        <v>7.5949104974992041</v>
      </c>
      <c r="K445">
        <f t="shared" si="83"/>
        <v>129.89999999999921</v>
      </c>
      <c r="L445">
        <f t="shared" si="89"/>
        <v>1.8737174046790748</v>
      </c>
      <c r="M445">
        <f t="shared" si="90"/>
        <v>8.974026611295189</v>
      </c>
    </row>
    <row r="446" spans="2:13" x14ac:dyDescent="0.5">
      <c r="B446">
        <f t="shared" si="84"/>
        <v>130.19999999999922</v>
      </c>
      <c r="C446">
        <f t="shared" si="85"/>
        <v>1.9748486140646904</v>
      </c>
      <c r="D446">
        <f t="shared" si="86"/>
        <v>7.5949104974992041</v>
      </c>
      <c r="E446">
        <f t="shared" si="87"/>
        <v>0.47496876707152325</v>
      </c>
      <c r="F446">
        <f t="shared" si="88"/>
        <v>-4.1963030261312362</v>
      </c>
      <c r="G446">
        <f t="shared" si="79"/>
        <v>0.94294056110502045</v>
      </c>
      <c r="H446">
        <f t="shared" si="80"/>
        <v>2.67925547556493</v>
      </c>
      <c r="I446">
        <f t="shared" si="81"/>
        <v>2.1597715694358732</v>
      </c>
      <c r="J446">
        <f t="shared" si="82"/>
        <v>6.4565860860602555</v>
      </c>
      <c r="K446">
        <f t="shared" si="83"/>
        <v>130.19999999999922</v>
      </c>
      <c r="L446">
        <f t="shared" si="89"/>
        <v>1.9748486140646904</v>
      </c>
      <c r="M446">
        <f t="shared" si="90"/>
        <v>7.5949104974992041</v>
      </c>
    </row>
    <row r="447" spans="2:13" x14ac:dyDescent="0.5">
      <c r="B447">
        <f t="shared" si="84"/>
        <v>130.49999999999923</v>
      </c>
      <c r="C447">
        <f t="shared" si="85"/>
        <v>2.1597715694358732</v>
      </c>
      <c r="D447">
        <f t="shared" si="86"/>
        <v>6.4565860860602555</v>
      </c>
      <c r="E447">
        <f t="shared" si="87"/>
        <v>0.76529646300705512</v>
      </c>
      <c r="F447">
        <f t="shared" si="88"/>
        <v>-3.4479644581163735</v>
      </c>
      <c r="G447">
        <f t="shared" si="79"/>
        <v>1.0158577744373183</v>
      </c>
      <c r="H447">
        <f t="shared" si="80"/>
        <v>2.3354120321570169</v>
      </c>
      <c r="I447">
        <f t="shared" si="81"/>
        <v>2.4350741081876692</v>
      </c>
      <c r="J447">
        <f t="shared" si="82"/>
        <v>5.5272902900724095</v>
      </c>
      <c r="K447">
        <f t="shared" si="83"/>
        <v>130.49999999999923</v>
      </c>
      <c r="L447">
        <f t="shared" si="89"/>
        <v>2.1597715694358732</v>
      </c>
      <c r="M447">
        <f t="shared" si="90"/>
        <v>6.4565860860602555</v>
      </c>
    </row>
    <row r="448" spans="2:13" x14ac:dyDescent="0.5">
      <c r="B448">
        <f t="shared" si="84"/>
        <v>130.79999999999924</v>
      </c>
      <c r="C448">
        <f t="shared" si="85"/>
        <v>2.4350741081876692</v>
      </c>
      <c r="D448">
        <f t="shared" si="86"/>
        <v>5.5272902900724095</v>
      </c>
      <c r="E448">
        <f t="shared" si="87"/>
        <v>1.0891379608084257</v>
      </c>
      <c r="F448">
        <f t="shared" si="88"/>
        <v>-2.799531570175064</v>
      </c>
      <c r="G448">
        <f t="shared" si="79"/>
        <v>1.168846477434585</v>
      </c>
      <c r="H448">
        <f t="shared" si="80"/>
        <v>2.0199401610051386</v>
      </c>
      <c r="I448">
        <f t="shared" si="81"/>
        <v>2.8144135879147534</v>
      </c>
      <c r="J448">
        <f t="shared" si="82"/>
        <v>4.7783281262651212</v>
      </c>
      <c r="K448">
        <f t="shared" si="83"/>
        <v>130.79999999999924</v>
      </c>
      <c r="L448">
        <f t="shared" si="89"/>
        <v>2.4350741081876692</v>
      </c>
      <c r="M448">
        <f t="shared" si="90"/>
        <v>5.5272902900724095</v>
      </c>
    </row>
    <row r="449" spans="2:13" x14ac:dyDescent="0.5">
      <c r="B449">
        <f t="shared" si="84"/>
        <v>131.09999999999926</v>
      </c>
      <c r="C449">
        <f t="shared" si="85"/>
        <v>2.8144135879147534</v>
      </c>
      <c r="D449">
        <f t="shared" si="86"/>
        <v>4.7783281262651212</v>
      </c>
      <c r="E449">
        <f t="shared" si="87"/>
        <v>1.4695944273071733</v>
      </c>
      <c r="F449">
        <f t="shared" si="88"/>
        <v>-2.2389269340912605</v>
      </c>
      <c r="G449">
        <f t="shared" si="79"/>
        <v>1.3975006272522146</v>
      </c>
      <c r="H449">
        <f t="shared" si="80"/>
        <v>1.7512890006234039</v>
      </c>
      <c r="I449">
        <f t="shared" si="81"/>
        <v>3.3181794443332548</v>
      </c>
      <c r="J449">
        <f t="shared" si="82"/>
        <v>4.1854580510657957</v>
      </c>
      <c r="K449">
        <f t="shared" si="83"/>
        <v>131.09999999999926</v>
      </c>
      <c r="L449">
        <f t="shared" si="89"/>
        <v>2.8144135879147534</v>
      </c>
      <c r="M449">
        <f t="shared" si="90"/>
        <v>4.7783281262651212</v>
      </c>
    </row>
    <row r="450" spans="2:13" x14ac:dyDescent="0.5">
      <c r="B450">
        <f t="shared" si="84"/>
        <v>131.39999999999927</v>
      </c>
      <c r="C450">
        <f t="shared" si="85"/>
        <v>3.3181794443332548</v>
      </c>
      <c r="D450">
        <f t="shared" si="86"/>
        <v>4.1854580510657957</v>
      </c>
      <c r="E450">
        <f t="shared" si="87"/>
        <v>1.9293693573166897</v>
      </c>
      <c r="F450">
        <f t="shared" si="88"/>
        <v>-1.7502834512827816</v>
      </c>
      <c r="G450">
        <f t="shared" si="79"/>
        <v>1.7026153632909309</v>
      </c>
      <c r="H450">
        <f t="shared" si="80"/>
        <v>1.5394665824878451</v>
      </c>
      <c r="I450">
        <f t="shared" si="81"/>
        <v>3.9736079428763538</v>
      </c>
      <c r="J450">
        <f t="shared" si="82"/>
        <v>3.7296490118929144</v>
      </c>
      <c r="K450">
        <f t="shared" si="83"/>
        <v>131.39999999999927</v>
      </c>
      <c r="L450">
        <f t="shared" si="89"/>
        <v>3.3181794443332548</v>
      </c>
      <c r="M450">
        <f t="shared" si="90"/>
        <v>4.1854580510657957</v>
      </c>
    </row>
    <row r="451" spans="2:13" x14ac:dyDescent="0.5">
      <c r="B451">
        <f t="shared" si="84"/>
        <v>131.69999999999928</v>
      </c>
      <c r="C451">
        <f t="shared" si="85"/>
        <v>3.9736079428763538</v>
      </c>
      <c r="D451">
        <f t="shared" si="86"/>
        <v>3.7296490118929144</v>
      </c>
      <c r="E451">
        <f t="shared" si="87"/>
        <v>2.4915916490964909</v>
      </c>
      <c r="F451">
        <f t="shared" si="88"/>
        <v>-1.3152204651398232</v>
      </c>
      <c r="G451">
        <f t="shared" si="79"/>
        <v>2.0849324645784679</v>
      </c>
      <c r="H451">
        <f t="shared" si="80"/>
        <v>1.3930745333728904</v>
      </c>
      <c r="I451">
        <f t="shared" si="81"/>
        <v>4.8149073985113322</v>
      </c>
      <c r="J451">
        <f t="shared" si="82"/>
        <v>3.3977712263527473</v>
      </c>
      <c r="K451">
        <f t="shared" si="83"/>
        <v>131.69999999999928</v>
      </c>
      <c r="L451">
        <f t="shared" si="89"/>
        <v>3.9736079428763538</v>
      </c>
      <c r="M451">
        <f t="shared" si="90"/>
        <v>3.7296490118929144</v>
      </c>
    </row>
    <row r="452" spans="2:13" x14ac:dyDescent="0.5">
      <c r="B452">
        <f t="shared" si="84"/>
        <v>131.99999999999929</v>
      </c>
      <c r="C452">
        <f t="shared" si="85"/>
        <v>4.8149073985113322</v>
      </c>
      <c r="D452">
        <f t="shared" si="86"/>
        <v>3.3977712263527473</v>
      </c>
      <c r="E452">
        <f t="shared" si="87"/>
        <v>3.1789120168898557</v>
      </c>
      <c r="F452">
        <f t="shared" si="88"/>
        <v>-0.91233303814308409</v>
      </c>
      <c r="G452">
        <f t="shared" si="79"/>
        <v>2.5380703482064684</v>
      </c>
      <c r="H452">
        <f t="shared" si="80"/>
        <v>1.3250914472907005</v>
      </c>
      <c r="I452">
        <f t="shared" si="81"/>
        <v>5.88279416924758</v>
      </c>
      <c r="J452">
        <f t="shared" si="82"/>
        <v>3.1837004300379035</v>
      </c>
      <c r="K452">
        <f t="shared" si="83"/>
        <v>131.99999999999929</v>
      </c>
      <c r="L452">
        <f t="shared" si="89"/>
        <v>4.8149073985113322</v>
      </c>
      <c r="M452">
        <f t="shared" si="90"/>
        <v>3.3977712263527473</v>
      </c>
    </row>
    <row r="453" spans="2:13" x14ac:dyDescent="0.5">
      <c r="B453">
        <f t="shared" si="84"/>
        <v>132.2999999999993</v>
      </c>
      <c r="C453">
        <f t="shared" si="85"/>
        <v>5.88279416924758</v>
      </c>
      <c r="D453">
        <f t="shared" si="86"/>
        <v>3.1837004300379035</v>
      </c>
      <c r="E453">
        <f t="shared" si="87"/>
        <v>4.0098887366017806</v>
      </c>
      <c r="F453">
        <f t="shared" si="88"/>
        <v>-0.51486988988262827</v>
      </c>
      <c r="G453">
        <f t="shared" si="79"/>
        <v>3.0361476457017238</v>
      </c>
      <c r="H453">
        <f t="shared" si="80"/>
        <v>1.3598935083120276</v>
      </c>
      <c r="I453">
        <f t="shared" si="81"/>
        <v>7.2223874342846921</v>
      </c>
      <c r="J453">
        <f t="shared" si="82"/>
        <v>3.0904346709471562</v>
      </c>
      <c r="K453">
        <f t="shared" si="83"/>
        <v>132.2999999999993</v>
      </c>
      <c r="L453">
        <f t="shared" si="89"/>
        <v>5.88279416924758</v>
      </c>
      <c r="M453">
        <f t="shared" si="90"/>
        <v>3.1837004300379035</v>
      </c>
    </row>
    <row r="454" spans="2:13" x14ac:dyDescent="0.5">
      <c r="B454">
        <f t="shared" si="84"/>
        <v>132.59999999999931</v>
      </c>
      <c r="C454">
        <f t="shared" si="85"/>
        <v>7.2223874342846921</v>
      </c>
      <c r="D454">
        <f t="shared" si="86"/>
        <v>3.0904346709471562</v>
      </c>
      <c r="E454">
        <f t="shared" si="87"/>
        <v>4.9903557808920436</v>
      </c>
      <c r="F454">
        <f t="shared" si="88"/>
        <v>-8.5794349817718274E-2</v>
      </c>
      <c r="G454">
        <f t="shared" si="79"/>
        <v>3.5100829317346207</v>
      </c>
      <c r="H454">
        <f t="shared" si="80"/>
        <v>1.5446186115207117</v>
      </c>
      <c r="I454">
        <f t="shared" si="81"/>
        <v>8.8774479004803641</v>
      </c>
      <c r="J454">
        <f t="shared" si="82"/>
        <v>3.1342042035202731</v>
      </c>
      <c r="K454">
        <f t="shared" si="83"/>
        <v>132.59999999999931</v>
      </c>
      <c r="L454">
        <f t="shared" si="89"/>
        <v>7.2223874342846921</v>
      </c>
      <c r="M454">
        <f t="shared" si="90"/>
        <v>3.0904346709471562</v>
      </c>
    </row>
    <row r="455" spans="2:13" x14ac:dyDescent="0.5">
      <c r="B455">
        <f t="shared" si="84"/>
        <v>132.89999999999932</v>
      </c>
      <c r="C455">
        <f t="shared" si="85"/>
        <v>8.8774479004803641</v>
      </c>
      <c r="D455">
        <f t="shared" si="86"/>
        <v>3.1342042035202731</v>
      </c>
      <c r="E455">
        <f t="shared" si="87"/>
        <v>6.0950744478585861</v>
      </c>
      <c r="F455">
        <f t="shared" si="88"/>
        <v>0.43172029998157324</v>
      </c>
      <c r="G455">
        <f t="shared" si="79"/>
        <v>3.8014962052672301</v>
      </c>
      <c r="H455">
        <f t="shared" si="80"/>
        <v>1.9697880176051761</v>
      </c>
      <c r="I455">
        <f t="shared" si="81"/>
        <v>10.877037564074966</v>
      </c>
      <c r="J455">
        <f t="shared" si="82"/>
        <v>3.3523607543069782</v>
      </c>
      <c r="K455">
        <f t="shared" si="83"/>
        <v>132.89999999999932</v>
      </c>
      <c r="L455">
        <f t="shared" si="89"/>
        <v>8.8774479004803641</v>
      </c>
      <c r="M455">
        <f t="shared" si="90"/>
        <v>3.1342042035202731</v>
      </c>
    </row>
    <row r="456" spans="2:13" x14ac:dyDescent="0.5">
      <c r="B456">
        <f t="shared" si="84"/>
        <v>133.19999999999933</v>
      </c>
      <c r="C456">
        <f t="shared" si="85"/>
        <v>10.877037564074966</v>
      </c>
      <c r="D456">
        <f t="shared" si="86"/>
        <v>3.3523607543069782</v>
      </c>
      <c r="E456">
        <f t="shared" si="87"/>
        <v>7.2306621787821967</v>
      </c>
      <c r="F456">
        <f t="shared" si="88"/>
        <v>1.1321048195625361</v>
      </c>
      <c r="G456">
        <f t="shared" si="79"/>
        <v>3.5752887023168727</v>
      </c>
      <c r="H456">
        <f t="shared" si="80"/>
        <v>2.8062948617934227</v>
      </c>
      <c r="I456">
        <f t="shared" si="81"/>
        <v>13.207124209313884</v>
      </c>
      <c r="J456">
        <f t="shared" si="82"/>
        <v>3.8182754689564429</v>
      </c>
      <c r="K456">
        <f t="shared" si="83"/>
        <v>133.19999999999933</v>
      </c>
      <c r="L456">
        <f t="shared" si="89"/>
        <v>10.877037564074966</v>
      </c>
      <c r="M456">
        <f t="shared" si="90"/>
        <v>3.3523607543069782</v>
      </c>
    </row>
    <row r="457" spans="2:13" x14ac:dyDescent="0.5">
      <c r="B457">
        <f t="shared" si="84"/>
        <v>133.49999999999935</v>
      </c>
      <c r="C457">
        <f t="shared" si="85"/>
        <v>13.207124209313884</v>
      </c>
      <c r="D457">
        <f t="shared" si="86"/>
        <v>3.8182754689564429</v>
      </c>
      <c r="E457">
        <f t="shared" si="87"/>
        <v>8.1642803709254874</v>
      </c>
      <c r="F457">
        <f t="shared" si="88"/>
        <v>2.1791372366710644</v>
      </c>
      <c r="G457">
        <f t="shared" si="79"/>
        <v>2.1689196093411698</v>
      </c>
      <c r="H457">
        <f t="shared" si="80"/>
        <v>4.3610078340810183</v>
      </c>
      <c r="I457">
        <f t="shared" si="81"/>
        <v>15.754009703011883</v>
      </c>
      <c r="J457">
        <f t="shared" si="82"/>
        <v>4.6682619924914084</v>
      </c>
      <c r="K457">
        <f t="shared" si="83"/>
        <v>133.49999999999935</v>
      </c>
      <c r="L457">
        <f t="shared" si="89"/>
        <v>13.207124209313884</v>
      </c>
      <c r="M457">
        <f t="shared" si="90"/>
        <v>3.8182754689564429</v>
      </c>
    </row>
    <row r="458" spans="2:13" x14ac:dyDescent="0.5">
      <c r="B458">
        <f t="shared" si="84"/>
        <v>133.79999999999936</v>
      </c>
      <c r="C458">
        <f t="shared" si="85"/>
        <v>15.754009703011883</v>
      </c>
      <c r="D458">
        <f t="shared" si="86"/>
        <v>4.6682619924914084</v>
      </c>
      <c r="E458">
        <f t="shared" si="87"/>
        <v>8.3996252304207601</v>
      </c>
      <c r="F458">
        <f t="shared" si="88"/>
        <v>3.853187978222568</v>
      </c>
      <c r="G458">
        <f t="shared" si="79"/>
        <v>-1.5918559706584601</v>
      </c>
      <c r="H458">
        <f t="shared" si="80"/>
        <v>7.1015902174122951</v>
      </c>
      <c r="I458">
        <f t="shared" si="81"/>
        <v>18.202263753458482</v>
      </c>
      <c r="J458">
        <f t="shared" si="82"/>
        <v>6.143789945741732</v>
      </c>
      <c r="K458">
        <f t="shared" si="83"/>
        <v>133.79999999999936</v>
      </c>
      <c r="L458">
        <f t="shared" si="89"/>
        <v>15.754009703011883</v>
      </c>
      <c r="M458">
        <f t="shared" si="90"/>
        <v>4.6682619924914084</v>
      </c>
    </row>
    <row r="459" spans="2:13" x14ac:dyDescent="0.5">
      <c r="B459">
        <f t="shared" si="84"/>
        <v>134.09999999999937</v>
      </c>
      <c r="C459">
        <f t="shared" si="85"/>
        <v>18.202263753458482</v>
      </c>
      <c r="D459">
        <f t="shared" si="86"/>
        <v>6.143789945741732</v>
      </c>
      <c r="E459">
        <f t="shared" si="87"/>
        <v>7.0191752496347437</v>
      </c>
      <c r="F459">
        <f t="shared" si="88"/>
        <v>6.5752460445174385</v>
      </c>
      <c r="G459">
        <f t="shared" si="79"/>
        <v>-9.2616948575948754</v>
      </c>
      <c r="H459">
        <f t="shared" si="80"/>
        <v>11.349435573841539</v>
      </c>
      <c r="I459">
        <f t="shared" si="81"/>
        <v>19.891240059757138</v>
      </c>
      <c r="J459">
        <f t="shared" si="82"/>
        <v>8.6270883599198314</v>
      </c>
      <c r="K459">
        <f t="shared" si="83"/>
        <v>134.09999999999937</v>
      </c>
      <c r="L459">
        <f t="shared" si="89"/>
        <v>18.202263753458482</v>
      </c>
      <c r="M459">
        <f t="shared" si="90"/>
        <v>6.143789945741732</v>
      </c>
    </row>
    <row r="460" spans="2:13" x14ac:dyDescent="0.5">
      <c r="B460">
        <f t="shared" si="84"/>
        <v>134.39999999999938</v>
      </c>
      <c r="C460">
        <f t="shared" si="85"/>
        <v>19.891240059757138</v>
      </c>
      <c r="D460">
        <f t="shared" si="86"/>
        <v>8.6270883599198314</v>
      </c>
      <c r="E460">
        <f t="shared" si="87"/>
        <v>2.7308915013669512</v>
      </c>
      <c r="F460">
        <f t="shared" si="88"/>
        <v>10.690032288450313</v>
      </c>
      <c r="G460">
        <f t="shared" si="79"/>
        <v>-20.888872576609742</v>
      </c>
      <c r="H460">
        <f t="shared" si="80"/>
        <v>15.602239861638962</v>
      </c>
      <c r="I460">
        <f t="shared" si="81"/>
        <v>19.770508244219783</v>
      </c>
      <c r="J460">
        <f t="shared" si="82"/>
        <v>12.53619884022868</v>
      </c>
      <c r="K460">
        <f t="shared" si="83"/>
        <v>134.39999999999938</v>
      </c>
      <c r="L460">
        <f t="shared" si="89"/>
        <v>19.891240059757138</v>
      </c>
      <c r="M460">
        <f t="shared" si="90"/>
        <v>8.6270883599198314</v>
      </c>
    </row>
    <row r="461" spans="2:13" x14ac:dyDescent="0.5">
      <c r="B461">
        <f t="shared" si="84"/>
        <v>134.69999999999939</v>
      </c>
      <c r="C461">
        <f t="shared" si="85"/>
        <v>19.770508244219783</v>
      </c>
      <c r="D461">
        <f t="shared" si="86"/>
        <v>12.53619884022868</v>
      </c>
      <c r="E461">
        <f t="shared" si="87"/>
        <v>-5.0141940079721792</v>
      </c>
      <c r="F461">
        <f t="shared" si="88"/>
        <v>15.382553122020452</v>
      </c>
      <c r="G461">
        <f t="shared" ref="G461:G515" si="91">C$3*E461-C$4*E461*D461-C$4*C461*F461</f>
        <v>-29.140390028835348</v>
      </c>
      <c r="H461">
        <f t="shared" ref="H461:H515" si="92">C$6*(C461*F461+E461*D461)-C$5*F461</f>
        <v>12.589281179347827</v>
      </c>
      <c r="I461">
        <f t="shared" ref="I461:I515" si="93">C461+C$2*E461+C$9*(1/2)*G461*(C$2^2)</f>
        <v>16.954932490530538</v>
      </c>
      <c r="J461">
        <f t="shared" ref="J461:J515" si="94">D461+C$2*F461+C$9*(1/2)*H461*(C$2)^2</f>
        <v>17.717482429905466</v>
      </c>
      <c r="K461">
        <f t="shared" ref="K461:K515" si="95">B461</f>
        <v>134.69999999999939</v>
      </c>
      <c r="L461">
        <f t="shared" si="89"/>
        <v>19.770508244219783</v>
      </c>
      <c r="M461">
        <f t="shared" si="90"/>
        <v>12.53619884022868</v>
      </c>
    </row>
    <row r="462" spans="2:13" x14ac:dyDescent="0.5">
      <c r="B462">
        <f t="shared" si="84"/>
        <v>134.9999999999994</v>
      </c>
      <c r="C462">
        <f t="shared" si="85"/>
        <v>16.954932490530538</v>
      </c>
      <c r="D462">
        <f t="shared" si="86"/>
        <v>17.717482429905466</v>
      </c>
      <c r="E462">
        <f t="shared" si="87"/>
        <v>-13.084939359590276</v>
      </c>
      <c r="F462">
        <f t="shared" si="88"/>
        <v>16.751760027691716</v>
      </c>
      <c r="G462">
        <f t="shared" si="91"/>
        <v>-18.304217076306458</v>
      </c>
      <c r="H462">
        <f t="shared" si="92"/>
        <v>-7.3445423040526059</v>
      </c>
      <c r="I462">
        <f t="shared" si="93"/>
        <v>12.205760914219665</v>
      </c>
      <c r="J462">
        <f t="shared" si="94"/>
        <v>22.412506034530612</v>
      </c>
      <c r="K462">
        <f t="shared" si="95"/>
        <v>134.9999999999994</v>
      </c>
      <c r="L462">
        <f t="shared" si="89"/>
        <v>16.954932490530538</v>
      </c>
      <c r="M462">
        <f t="shared" si="90"/>
        <v>17.717482429905466</v>
      </c>
    </row>
    <row r="463" spans="2:13" x14ac:dyDescent="0.5">
      <c r="B463">
        <f t="shared" si="84"/>
        <v>135.29999999999941</v>
      </c>
      <c r="C463">
        <f t="shared" si="85"/>
        <v>12.205760914219665</v>
      </c>
      <c r="D463">
        <f t="shared" si="86"/>
        <v>22.412506034530612</v>
      </c>
      <c r="E463">
        <f t="shared" si="87"/>
        <v>-15.150408100378948</v>
      </c>
      <c r="F463">
        <f t="shared" si="88"/>
        <v>10.546789488700654</v>
      </c>
      <c r="G463">
        <f t="shared" si="91"/>
        <v>5.9322941059869976</v>
      </c>
      <c r="H463">
        <f t="shared" si="92"/>
        <v>-28.992794322891434</v>
      </c>
      <c r="I463">
        <f t="shared" si="93"/>
        <v>7.9275917188753953</v>
      </c>
      <c r="J463">
        <f t="shared" si="94"/>
        <v>24.271867136610691</v>
      </c>
      <c r="K463">
        <f t="shared" si="95"/>
        <v>135.29999999999941</v>
      </c>
      <c r="L463">
        <f t="shared" si="89"/>
        <v>12.205760914219665</v>
      </c>
      <c r="M463">
        <f t="shared" si="90"/>
        <v>22.412506034530612</v>
      </c>
    </row>
    <row r="464" spans="2:13" x14ac:dyDescent="0.5">
      <c r="B464">
        <f t="shared" si="84"/>
        <v>135.59999999999943</v>
      </c>
      <c r="C464">
        <f t="shared" si="85"/>
        <v>7.9275917188753953</v>
      </c>
      <c r="D464">
        <f t="shared" si="86"/>
        <v>24.271867136610691</v>
      </c>
      <c r="E464">
        <f t="shared" si="87"/>
        <v>-11.314153572508481</v>
      </c>
      <c r="F464">
        <f t="shared" si="88"/>
        <v>1.0378449389258577</v>
      </c>
      <c r="G464">
        <f t="shared" si="91"/>
        <v>15.324648560674486</v>
      </c>
      <c r="H464">
        <f t="shared" si="92"/>
        <v>-27.417185837377364</v>
      </c>
      <c r="I464">
        <f t="shared" si="93"/>
        <v>5.2229548323532029</v>
      </c>
      <c r="J464">
        <f t="shared" si="94"/>
        <v>23.349447255606467</v>
      </c>
      <c r="K464">
        <f t="shared" si="95"/>
        <v>135.59999999999943</v>
      </c>
      <c r="L464">
        <f t="shared" si="89"/>
        <v>7.9275917188753953</v>
      </c>
      <c r="M464">
        <f t="shared" si="90"/>
        <v>24.271867136610691</v>
      </c>
    </row>
    <row r="465" spans="2:13" x14ac:dyDescent="0.5">
      <c r="B465">
        <f t="shared" si="84"/>
        <v>135.89999999999944</v>
      </c>
      <c r="C465">
        <f t="shared" si="85"/>
        <v>5.2229548323532029</v>
      </c>
      <c r="D465">
        <f t="shared" si="86"/>
        <v>23.349447255606467</v>
      </c>
      <c r="E465">
        <f t="shared" si="87"/>
        <v>-6.9723560052913989</v>
      </c>
      <c r="F465">
        <f t="shared" si="88"/>
        <v>-5.3167746040602495</v>
      </c>
      <c r="G465">
        <f t="shared" si="91"/>
        <v>12.084637235075778</v>
      </c>
      <c r="H465">
        <f t="shared" si="92"/>
        <v>-15.069412287321994</v>
      </c>
      <c r="I465">
        <f t="shared" si="93"/>
        <v>3.6750567063441935</v>
      </c>
      <c r="J465">
        <f t="shared" si="94"/>
        <v>21.076291321458903</v>
      </c>
      <c r="K465">
        <f t="shared" si="95"/>
        <v>135.89999999999944</v>
      </c>
      <c r="L465">
        <f t="shared" si="89"/>
        <v>5.2229548323532029</v>
      </c>
      <c r="M465">
        <f t="shared" si="90"/>
        <v>23.349447255606467</v>
      </c>
    </row>
    <row r="466" spans="2:13" x14ac:dyDescent="0.5">
      <c r="B466">
        <f t="shared" si="84"/>
        <v>136.19999999999945</v>
      </c>
      <c r="C466">
        <f t="shared" si="85"/>
        <v>3.6750567063441935</v>
      </c>
      <c r="D466">
        <f t="shared" si="86"/>
        <v>21.076291321458903</v>
      </c>
      <c r="E466">
        <f t="shared" si="87"/>
        <v>-4.0705998702349531</v>
      </c>
      <c r="F466">
        <f t="shared" si="88"/>
        <v>-8.0615619145150319</v>
      </c>
      <c r="G466">
        <f t="shared" si="91"/>
        <v>7.471384719336255</v>
      </c>
      <c r="H466">
        <f t="shared" si="92"/>
        <v>-5.4958131536849333</v>
      </c>
      <c r="I466">
        <f t="shared" si="93"/>
        <v>2.7900890576438391</v>
      </c>
      <c r="J466">
        <f t="shared" si="94"/>
        <v>18.410511155188573</v>
      </c>
      <c r="K466">
        <f t="shared" si="95"/>
        <v>136.19999999999945</v>
      </c>
      <c r="L466">
        <f t="shared" si="89"/>
        <v>3.6750567063441935</v>
      </c>
      <c r="M466">
        <f t="shared" si="90"/>
        <v>21.076291321458903</v>
      </c>
    </row>
    <row r="467" spans="2:13" x14ac:dyDescent="0.5">
      <c r="B467">
        <f t="shared" si="84"/>
        <v>136.49999999999946</v>
      </c>
      <c r="C467">
        <f t="shared" si="85"/>
        <v>2.7900890576438391</v>
      </c>
      <c r="D467">
        <f t="shared" si="86"/>
        <v>18.410511155188573</v>
      </c>
      <c r="E467">
        <f t="shared" si="87"/>
        <v>-2.3466075143283085</v>
      </c>
      <c r="F467">
        <f t="shared" si="88"/>
        <v>-8.6711867944192811</v>
      </c>
      <c r="G467">
        <f t="shared" si="91"/>
        <v>4.3929552068002558</v>
      </c>
      <c r="H467">
        <f t="shared" si="92"/>
        <v>-0.23617262531410343</v>
      </c>
      <c r="I467">
        <f t="shared" si="93"/>
        <v>2.283789787651358</v>
      </c>
      <c r="J467">
        <f t="shared" si="94"/>
        <v>15.798527348723654</v>
      </c>
      <c r="K467">
        <f t="shared" si="95"/>
        <v>136.49999999999946</v>
      </c>
      <c r="L467">
        <f t="shared" si="89"/>
        <v>2.7900890576438391</v>
      </c>
      <c r="M467">
        <f t="shared" si="90"/>
        <v>18.410511155188573</v>
      </c>
    </row>
    <row r="468" spans="2:13" x14ac:dyDescent="0.5">
      <c r="B468">
        <f t="shared" si="84"/>
        <v>136.79999999999947</v>
      </c>
      <c r="C468">
        <f t="shared" si="85"/>
        <v>2.283789787651358</v>
      </c>
      <c r="D468">
        <f t="shared" si="86"/>
        <v>15.798527348723654</v>
      </c>
      <c r="E468">
        <f t="shared" si="87"/>
        <v>-1.3242617542432185</v>
      </c>
      <c r="F468">
        <f t="shared" si="88"/>
        <v>-8.2408439696481643</v>
      </c>
      <c r="G468">
        <f t="shared" si="91"/>
        <v>2.6499123298358822</v>
      </c>
      <c r="H468">
        <f t="shared" si="92"/>
        <v>2.2064588931570226</v>
      </c>
      <c r="I468">
        <f t="shared" si="93"/>
        <v>2.0057573162210072</v>
      </c>
      <c r="J468">
        <f t="shared" si="94"/>
        <v>13.425564808021271</v>
      </c>
      <c r="K468">
        <f t="shared" si="95"/>
        <v>136.79999999999947</v>
      </c>
      <c r="L468">
        <f t="shared" si="89"/>
        <v>2.283789787651358</v>
      </c>
      <c r="M468">
        <f t="shared" si="90"/>
        <v>15.798527348723654</v>
      </c>
    </row>
    <row r="469" spans="2:13" x14ac:dyDescent="0.5">
      <c r="B469">
        <f t="shared" si="84"/>
        <v>137.09999999999948</v>
      </c>
      <c r="C469">
        <f t="shared" si="85"/>
        <v>2.0057573162210072</v>
      </c>
      <c r="D469">
        <f t="shared" si="86"/>
        <v>13.425564808021271</v>
      </c>
      <c r="E469">
        <f t="shared" si="87"/>
        <v>-0.68708516758778782</v>
      </c>
      <c r="F469">
        <f t="shared" si="88"/>
        <v>-7.3763311222071586</v>
      </c>
      <c r="G469">
        <f t="shared" si="91"/>
        <v>1.7148784885437847</v>
      </c>
      <c r="H469">
        <f t="shared" si="92"/>
        <v>3.1302846855237965</v>
      </c>
      <c r="I469">
        <f t="shared" si="93"/>
        <v>1.8768012979291411</v>
      </c>
      <c r="J469">
        <f t="shared" si="94"/>
        <v>11.353528282207694</v>
      </c>
      <c r="K469">
        <f t="shared" si="95"/>
        <v>137.09999999999948</v>
      </c>
      <c r="L469">
        <f t="shared" si="89"/>
        <v>2.0057573162210072</v>
      </c>
      <c r="M469">
        <f t="shared" si="90"/>
        <v>13.425564808021271</v>
      </c>
    </row>
    <row r="470" spans="2:13" x14ac:dyDescent="0.5">
      <c r="B470">
        <f t="shared" si="84"/>
        <v>137.39999999999949</v>
      </c>
      <c r="C470">
        <f t="shared" si="85"/>
        <v>1.8768012979291411</v>
      </c>
      <c r="D470">
        <f t="shared" si="86"/>
        <v>11.353528282207694</v>
      </c>
      <c r="E470">
        <f t="shared" si="87"/>
        <v>-0.25403036368312049</v>
      </c>
      <c r="F470">
        <f t="shared" si="88"/>
        <v>-6.3843145500435101</v>
      </c>
      <c r="G470">
        <f t="shared" si="91"/>
        <v>1.2325927115694171</v>
      </c>
      <c r="H470">
        <f t="shared" si="92"/>
        <v>3.3016128372800955</v>
      </c>
      <c r="I470">
        <f t="shared" si="93"/>
        <v>1.8560588608448287</v>
      </c>
      <c r="J470">
        <f t="shared" si="94"/>
        <v>9.5868064948722456</v>
      </c>
      <c r="K470">
        <f t="shared" si="95"/>
        <v>137.39999999999949</v>
      </c>
      <c r="L470">
        <f t="shared" si="89"/>
        <v>1.8768012979291411</v>
      </c>
      <c r="M470">
        <f t="shared" si="90"/>
        <v>11.353528282207694</v>
      </c>
    </row>
    <row r="471" spans="2:13" x14ac:dyDescent="0.5">
      <c r="B471">
        <f t="shared" si="84"/>
        <v>137.69999999999951</v>
      </c>
      <c r="C471">
        <f t="shared" si="85"/>
        <v>1.8560588608448287</v>
      </c>
      <c r="D471">
        <f t="shared" si="86"/>
        <v>9.5868064948722456</v>
      </c>
      <c r="E471">
        <f t="shared" si="87"/>
        <v>7.6691146643590002E-2</v>
      </c>
      <c r="F471">
        <f t="shared" si="88"/>
        <v>-5.4107371569529459</v>
      </c>
      <c r="G471">
        <f t="shared" si="91"/>
        <v>1.0074334927558803</v>
      </c>
      <c r="H471">
        <f t="shared" si="92"/>
        <v>3.1273105216024186</v>
      </c>
      <c r="I471">
        <f t="shared" si="93"/>
        <v>1.9244007120119202</v>
      </c>
      <c r="J471">
        <f t="shared" si="94"/>
        <v>8.104314321258471</v>
      </c>
      <c r="K471">
        <f t="shared" si="95"/>
        <v>137.69999999999951</v>
      </c>
      <c r="L471">
        <f t="shared" si="89"/>
        <v>1.8560588608448287</v>
      </c>
      <c r="M471">
        <f t="shared" si="90"/>
        <v>9.5868064948722456</v>
      </c>
    </row>
    <row r="472" spans="2:13" x14ac:dyDescent="0.5">
      <c r="B472">
        <f t="shared" si="84"/>
        <v>137.99999999999952</v>
      </c>
      <c r="C472">
        <f t="shared" si="85"/>
        <v>1.9244007120119202</v>
      </c>
      <c r="D472">
        <f t="shared" si="86"/>
        <v>8.104314321258471</v>
      </c>
      <c r="E472">
        <f t="shared" si="87"/>
        <v>0.36480588699209981</v>
      </c>
      <c r="F472">
        <f t="shared" si="88"/>
        <v>-4.5186409159240331</v>
      </c>
      <c r="G472">
        <f t="shared" si="91"/>
        <v>0.93872330914219282</v>
      </c>
      <c r="H472">
        <f t="shared" si="92"/>
        <v>2.8150632647929319</v>
      </c>
      <c r="I472">
        <f t="shared" si="93"/>
        <v>2.076085027020949</v>
      </c>
      <c r="J472">
        <f t="shared" si="94"/>
        <v>6.8753998933969429</v>
      </c>
      <c r="K472">
        <f t="shared" si="95"/>
        <v>137.99999999999952</v>
      </c>
      <c r="L472">
        <f t="shared" si="89"/>
        <v>1.9244007120119202</v>
      </c>
      <c r="M472">
        <f t="shared" si="90"/>
        <v>8.104314321258471</v>
      </c>
    </row>
    <row r="473" spans="2:13" x14ac:dyDescent="0.5">
      <c r="B473">
        <f t="shared" si="84"/>
        <v>138.29999999999953</v>
      </c>
      <c r="C473">
        <f t="shared" si="85"/>
        <v>2.076085027020949</v>
      </c>
      <c r="D473">
        <f t="shared" si="86"/>
        <v>6.8753998933969429</v>
      </c>
      <c r="E473">
        <f t="shared" si="87"/>
        <v>0.64869354967466664</v>
      </c>
      <c r="F473">
        <f t="shared" si="88"/>
        <v>-3.7291584427014248</v>
      </c>
      <c r="G473">
        <f t="shared" si="91"/>
        <v>0.9768957940747367</v>
      </c>
      <c r="H473">
        <f t="shared" si="92"/>
        <v>2.4686665876259983</v>
      </c>
      <c r="I473">
        <f t="shared" si="93"/>
        <v>2.3146534026567123</v>
      </c>
      <c r="J473">
        <f t="shared" si="94"/>
        <v>5.8677423570296847</v>
      </c>
      <c r="K473">
        <f t="shared" si="95"/>
        <v>138.29999999999953</v>
      </c>
      <c r="L473">
        <f t="shared" si="89"/>
        <v>2.076085027020949</v>
      </c>
      <c r="M473">
        <f t="shared" si="90"/>
        <v>6.8753998933969429</v>
      </c>
    </row>
    <row r="474" spans="2:13" x14ac:dyDescent="0.5">
      <c r="B474">
        <f t="shared" si="84"/>
        <v>138.59999999999954</v>
      </c>
      <c r="C474">
        <f t="shared" si="85"/>
        <v>2.3146534026567123</v>
      </c>
      <c r="D474">
        <f t="shared" si="86"/>
        <v>5.8677423570296847</v>
      </c>
      <c r="E474">
        <f t="shared" si="87"/>
        <v>0.95647442139554451</v>
      </c>
      <c r="F474">
        <f t="shared" si="88"/>
        <v>-3.0426277865110958</v>
      </c>
      <c r="G474">
        <f t="shared" si="91"/>
        <v>1.0995027497183116</v>
      </c>
      <c r="H474">
        <f t="shared" si="92"/>
        <v>2.1389425115605545</v>
      </c>
      <c r="I474">
        <f t="shared" si="93"/>
        <v>2.6510733528126997</v>
      </c>
      <c r="J474">
        <f t="shared" si="94"/>
        <v>5.0512064340965805</v>
      </c>
      <c r="K474">
        <f t="shared" si="95"/>
        <v>138.59999999999954</v>
      </c>
      <c r="L474">
        <f t="shared" si="89"/>
        <v>2.3146534026567123</v>
      </c>
      <c r="M474">
        <f t="shared" si="90"/>
        <v>5.8677423570296847</v>
      </c>
    </row>
    <row r="475" spans="2:13" x14ac:dyDescent="0.5">
      <c r="B475">
        <f t="shared" si="84"/>
        <v>138.89999999999955</v>
      </c>
      <c r="C475">
        <f t="shared" si="85"/>
        <v>2.6510733528126997</v>
      </c>
      <c r="D475">
        <f t="shared" si="86"/>
        <v>5.0512064340965805</v>
      </c>
      <c r="E475">
        <f t="shared" si="87"/>
        <v>1.3119614751137492</v>
      </c>
      <c r="F475">
        <f t="shared" si="88"/>
        <v>-2.4492929478734844</v>
      </c>
      <c r="G475">
        <f t="shared" si="91"/>
        <v>1.2985881774095542</v>
      </c>
      <c r="H475">
        <f t="shared" si="92"/>
        <v>1.8503430086093084</v>
      </c>
      <c r="I475">
        <f t="shared" si="93"/>
        <v>3.1030982633302546</v>
      </c>
      <c r="J475">
        <f t="shared" si="94"/>
        <v>4.3996839851219534</v>
      </c>
      <c r="K475">
        <f t="shared" si="95"/>
        <v>138.89999999999955</v>
      </c>
      <c r="L475">
        <f t="shared" si="89"/>
        <v>2.6510733528126997</v>
      </c>
      <c r="M475">
        <f t="shared" si="90"/>
        <v>5.0512064340965805</v>
      </c>
    </row>
    <row r="476" spans="2:13" x14ac:dyDescent="0.5">
      <c r="B476">
        <f t="shared" si="84"/>
        <v>139.19999999999956</v>
      </c>
      <c r="C476">
        <f t="shared" si="85"/>
        <v>3.1030982633302546</v>
      </c>
      <c r="D476">
        <f t="shared" si="86"/>
        <v>4.3996839851219534</v>
      </c>
      <c r="E476">
        <f t="shared" si="87"/>
        <v>1.7378330899868677</v>
      </c>
      <c r="F476">
        <f t="shared" si="88"/>
        <v>-1.9344978154980781</v>
      </c>
      <c r="G476">
        <f t="shared" si="91"/>
        <v>1.5735351296726714</v>
      </c>
      <c r="H476">
        <f t="shared" si="92"/>
        <v>1.6151713219377548</v>
      </c>
      <c r="I476">
        <f t="shared" si="93"/>
        <v>3.695257271161585</v>
      </c>
      <c r="J476">
        <f t="shared" si="94"/>
        <v>3.8920173499597288</v>
      </c>
      <c r="K476">
        <f t="shared" si="95"/>
        <v>139.19999999999956</v>
      </c>
      <c r="L476">
        <f t="shared" si="89"/>
        <v>3.1030982633302546</v>
      </c>
      <c r="M476">
        <f t="shared" si="90"/>
        <v>4.3996839851219534</v>
      </c>
    </row>
    <row r="477" spans="2:13" x14ac:dyDescent="0.5">
      <c r="B477">
        <f t="shared" si="84"/>
        <v>139.49999999999957</v>
      </c>
      <c r="C477">
        <f t="shared" si="85"/>
        <v>3.695257271161585</v>
      </c>
      <c r="D477">
        <f t="shared" si="86"/>
        <v>3.8920173499597288</v>
      </c>
      <c r="E477">
        <f t="shared" si="87"/>
        <v>2.2570567299690119</v>
      </c>
      <c r="F477">
        <f t="shared" si="88"/>
        <v>-1.4808124712772233</v>
      </c>
      <c r="G477">
        <f t="shared" si="91"/>
        <v>1.9258046398521267</v>
      </c>
      <c r="H477">
        <f t="shared" si="92"/>
        <v>1.4418614435748025</v>
      </c>
      <c r="I477">
        <f t="shared" si="93"/>
        <v>4.4590354989456342</v>
      </c>
      <c r="J477">
        <f t="shared" si="94"/>
        <v>3.512657373537428</v>
      </c>
      <c r="K477">
        <f t="shared" si="95"/>
        <v>139.49999999999957</v>
      </c>
      <c r="L477">
        <f t="shared" si="89"/>
        <v>3.695257271161585</v>
      </c>
      <c r="M477">
        <f t="shared" si="90"/>
        <v>3.8920173499597288</v>
      </c>
    </row>
    <row r="478" spans="2:13" x14ac:dyDescent="0.5">
      <c r="B478">
        <f t="shared" si="84"/>
        <v>139.79999999999959</v>
      </c>
      <c r="C478">
        <f t="shared" si="85"/>
        <v>4.4590354989456342</v>
      </c>
      <c r="D478">
        <f t="shared" si="86"/>
        <v>3.512657373537428</v>
      </c>
      <c r="E478">
        <f t="shared" si="87"/>
        <v>2.8927291065219816</v>
      </c>
      <c r="F478">
        <f t="shared" si="88"/>
        <v>-1.0681866377294185</v>
      </c>
      <c r="G478">
        <f t="shared" si="91"/>
        <v>2.3529206976683898</v>
      </c>
      <c r="H478">
        <f t="shared" si="92"/>
        <v>1.3409483871506556</v>
      </c>
      <c r="I478">
        <f t="shared" si="93"/>
        <v>5.432735662297306</v>
      </c>
      <c r="J478">
        <f t="shared" si="94"/>
        <v>3.2525440596403818</v>
      </c>
      <c r="K478">
        <f t="shared" si="95"/>
        <v>139.79999999999959</v>
      </c>
      <c r="L478">
        <f t="shared" si="89"/>
        <v>4.4590354989456342</v>
      </c>
      <c r="M478">
        <f t="shared" si="90"/>
        <v>3.512657373537428</v>
      </c>
    </row>
    <row r="479" spans="2:13" x14ac:dyDescent="0.5">
      <c r="B479">
        <f t="shared" si="84"/>
        <v>140.0999999999996</v>
      </c>
      <c r="C479">
        <f t="shared" si="85"/>
        <v>5.432735662297306</v>
      </c>
      <c r="D479">
        <f t="shared" si="86"/>
        <v>3.2525440596403818</v>
      </c>
      <c r="E479">
        <f t="shared" si="87"/>
        <v>3.6657144516971503</v>
      </c>
      <c r="F479">
        <f t="shared" si="88"/>
        <v>-0.67238683413013045</v>
      </c>
      <c r="G479">
        <f t="shared" si="91"/>
        <v>2.8387146685403981</v>
      </c>
      <c r="H479">
        <f t="shared" si="92"/>
        <v>1.3312899087543499</v>
      </c>
      <c r="I479">
        <f t="shared" si="93"/>
        <v>6.6601921578907683</v>
      </c>
      <c r="J479">
        <f t="shared" si="94"/>
        <v>3.1107360552952885</v>
      </c>
      <c r="K479">
        <f t="shared" si="95"/>
        <v>140.0999999999996</v>
      </c>
      <c r="L479">
        <f t="shared" si="89"/>
        <v>5.432735662297306</v>
      </c>
      <c r="M479">
        <f t="shared" si="90"/>
        <v>3.2525440596403818</v>
      </c>
    </row>
    <row r="480" spans="2:13" x14ac:dyDescent="0.5">
      <c r="B480">
        <f t="shared" si="84"/>
        <v>140.39999999999961</v>
      </c>
      <c r="C480">
        <f t="shared" si="85"/>
        <v>6.6601921578907683</v>
      </c>
      <c r="D480">
        <f t="shared" si="86"/>
        <v>3.1107360552952885</v>
      </c>
      <c r="E480">
        <f t="shared" si="87"/>
        <v>4.5883821698161942</v>
      </c>
      <c r="F480">
        <f t="shared" si="88"/>
        <v>-0.26124205339689199</v>
      </c>
      <c r="G480">
        <f t="shared" si="91"/>
        <v>3.3350498122385939</v>
      </c>
      <c r="H480">
        <f t="shared" si="92"/>
        <v>1.4492638976252694</v>
      </c>
      <c r="I480">
        <f t="shared" si="93"/>
        <v>8.1867840503863629</v>
      </c>
      <c r="J480">
        <f t="shared" si="94"/>
        <v>3.0975803146693579</v>
      </c>
      <c r="K480">
        <f t="shared" si="95"/>
        <v>140.39999999999961</v>
      </c>
      <c r="L480">
        <f t="shared" si="89"/>
        <v>6.6601921578907683</v>
      </c>
      <c r="M480">
        <f t="shared" si="90"/>
        <v>3.1107360552952885</v>
      </c>
    </row>
    <row r="481" spans="2:13" x14ac:dyDescent="0.5">
      <c r="B481">
        <f t="shared" si="84"/>
        <v>140.69999999999962</v>
      </c>
      <c r="C481">
        <f t="shared" si="85"/>
        <v>8.1867840503863629</v>
      </c>
      <c r="D481">
        <f t="shared" si="86"/>
        <v>3.0975803146693579</v>
      </c>
      <c r="E481">
        <f t="shared" si="87"/>
        <v>5.650861938893776</v>
      </c>
      <c r="F481">
        <f t="shared" si="88"/>
        <v>0.21273687549056852</v>
      </c>
      <c r="G481">
        <f t="shared" si="91"/>
        <v>3.7262989826910862</v>
      </c>
      <c r="H481">
        <f t="shared" si="92"/>
        <v>1.7650102995847632</v>
      </c>
      <c r="I481">
        <f t="shared" si="93"/>
        <v>10.049726086275594</v>
      </c>
      <c r="J481">
        <f t="shared" si="94"/>
        <v>3.2408268407978427</v>
      </c>
      <c r="K481">
        <f t="shared" si="95"/>
        <v>140.69999999999962</v>
      </c>
      <c r="L481">
        <f t="shared" si="89"/>
        <v>8.1867840503863629</v>
      </c>
      <c r="M481">
        <f t="shared" si="90"/>
        <v>3.0975803146693579</v>
      </c>
    </row>
    <row r="482" spans="2:13" x14ac:dyDescent="0.5">
      <c r="B482">
        <f t="shared" si="84"/>
        <v>140.99999999999963</v>
      </c>
      <c r="C482">
        <f t="shared" si="85"/>
        <v>10.049726086275594</v>
      </c>
      <c r="D482">
        <f t="shared" si="86"/>
        <v>3.2408268407978427</v>
      </c>
      <c r="E482">
        <f t="shared" si="87"/>
        <v>6.7927838819687736</v>
      </c>
      <c r="F482">
        <f t="shared" si="88"/>
        <v>0.82632207370843824</v>
      </c>
      <c r="G482">
        <f t="shared" si="91"/>
        <v>3.7609291991451332</v>
      </c>
      <c r="H482">
        <f t="shared" si="92"/>
        <v>2.4121131275423116</v>
      </c>
      <c r="I482">
        <f t="shared" si="93"/>
        <v>12.256803064827757</v>
      </c>
      <c r="J482">
        <f t="shared" si="94"/>
        <v>3.5972685536497782</v>
      </c>
      <c r="K482">
        <f t="shared" si="95"/>
        <v>140.99999999999963</v>
      </c>
      <c r="L482">
        <f t="shared" si="89"/>
        <v>10.049726086275594</v>
      </c>
      <c r="M482">
        <f t="shared" si="90"/>
        <v>3.2408268407978427</v>
      </c>
    </row>
    <row r="483" spans="2:13" x14ac:dyDescent="0.5">
      <c r="B483">
        <f t="shared" si="84"/>
        <v>141.29999999999964</v>
      </c>
      <c r="C483">
        <f t="shared" si="85"/>
        <v>12.256803064827757</v>
      </c>
      <c r="D483">
        <f t="shared" si="86"/>
        <v>3.5972685536497782</v>
      </c>
      <c r="E483">
        <f t="shared" si="87"/>
        <v>7.8477018414894459</v>
      </c>
      <c r="F483">
        <f t="shared" si="88"/>
        <v>1.7111498081009775</v>
      </c>
      <c r="G483">
        <f t="shared" si="91"/>
        <v>2.9273501149773531</v>
      </c>
      <c r="H483">
        <f t="shared" si="92"/>
        <v>3.6369893704363601</v>
      </c>
      <c r="I483">
        <f t="shared" si="93"/>
        <v>14.742844372448571</v>
      </c>
      <c r="J483">
        <f t="shared" si="94"/>
        <v>4.2742780177497073</v>
      </c>
      <c r="K483">
        <f t="shared" si="95"/>
        <v>141.29999999999964</v>
      </c>
      <c r="L483">
        <f t="shared" si="89"/>
        <v>12.256803064827757</v>
      </c>
      <c r="M483">
        <f t="shared" si="90"/>
        <v>3.5972685536497782</v>
      </c>
    </row>
    <row r="484" spans="2:13" x14ac:dyDescent="0.5">
      <c r="B484">
        <f t="shared" si="84"/>
        <v>141.59999999999965</v>
      </c>
      <c r="C484">
        <f t="shared" si="85"/>
        <v>14.742844372448571</v>
      </c>
      <c r="D484">
        <f t="shared" si="86"/>
        <v>4.2742780177497073</v>
      </c>
      <c r="E484">
        <f t="shared" si="87"/>
        <v>8.4413428104223804</v>
      </c>
      <c r="F484">
        <f t="shared" si="88"/>
        <v>3.0957930487139107</v>
      </c>
      <c r="G484">
        <f t="shared" si="91"/>
        <v>0.26919869628486026</v>
      </c>
      <c r="H484">
        <f t="shared" si="92"/>
        <v>5.8502993276020874</v>
      </c>
      <c r="I484">
        <f t="shared" si="93"/>
        <v>17.287361156908101</v>
      </c>
      <c r="J484">
        <f t="shared" si="94"/>
        <v>5.4662794021059753</v>
      </c>
      <c r="K484">
        <f t="shared" si="95"/>
        <v>141.59999999999965</v>
      </c>
      <c r="L484">
        <f t="shared" si="89"/>
        <v>14.742844372448571</v>
      </c>
      <c r="M484">
        <f t="shared" si="90"/>
        <v>4.2742780177497073</v>
      </c>
    </row>
    <row r="485" spans="2:13" x14ac:dyDescent="0.5">
      <c r="B485">
        <f t="shared" si="84"/>
        <v>141.89999999999966</v>
      </c>
      <c r="C485">
        <f t="shared" si="85"/>
        <v>17.287361156908101</v>
      </c>
      <c r="D485">
        <f t="shared" si="86"/>
        <v>5.4662794021059753</v>
      </c>
      <c r="E485">
        <f t="shared" si="87"/>
        <v>7.8376065360307319</v>
      </c>
      <c r="F485">
        <f t="shared" si="88"/>
        <v>5.350045069297888</v>
      </c>
      <c r="G485">
        <f t="shared" si="91"/>
        <v>-5.6954643128096674</v>
      </c>
      <c r="H485">
        <f t="shared" si="92"/>
        <v>9.5205370468669805</v>
      </c>
      <c r="I485">
        <f t="shared" si="93"/>
        <v>19.382347223640888</v>
      </c>
      <c r="J485">
        <f t="shared" si="94"/>
        <v>7.4997170900043564</v>
      </c>
      <c r="K485">
        <f t="shared" si="95"/>
        <v>141.89999999999966</v>
      </c>
      <c r="L485">
        <f t="shared" si="89"/>
        <v>17.287361156908101</v>
      </c>
      <c r="M485">
        <f t="shared" si="90"/>
        <v>5.4662794021059753</v>
      </c>
    </row>
    <row r="486" spans="2:13" x14ac:dyDescent="0.5">
      <c r="B486">
        <f t="shared" si="84"/>
        <v>142.19999999999968</v>
      </c>
      <c r="C486">
        <f t="shared" si="85"/>
        <v>19.382347223640888</v>
      </c>
      <c r="D486">
        <f t="shared" si="86"/>
        <v>7.4997170900043564</v>
      </c>
      <c r="E486">
        <f t="shared" si="87"/>
        <v>4.846135151887081</v>
      </c>
      <c r="F486">
        <f t="shared" si="88"/>
        <v>8.9114242542505409</v>
      </c>
      <c r="G486">
        <f t="shared" si="91"/>
        <v>-16.060761025326663</v>
      </c>
      <c r="H486">
        <f t="shared" si="92"/>
        <v>14.22332798652584</v>
      </c>
      <c r="I486">
        <f t="shared" si="93"/>
        <v>20.11345352306731</v>
      </c>
      <c r="J486">
        <f t="shared" si="94"/>
        <v>10.813194125673181</v>
      </c>
      <c r="K486">
        <f t="shared" si="95"/>
        <v>142.19999999999968</v>
      </c>
      <c r="L486">
        <f t="shared" si="89"/>
        <v>19.382347223640888</v>
      </c>
      <c r="M486">
        <f t="shared" si="90"/>
        <v>7.4997170900043564</v>
      </c>
    </row>
    <row r="487" spans="2:13" x14ac:dyDescent="0.5">
      <c r="B487">
        <f t="shared" si="84"/>
        <v>142.49999999999969</v>
      </c>
      <c r="C487">
        <f t="shared" si="85"/>
        <v>20.11345352306731</v>
      </c>
      <c r="D487">
        <f t="shared" si="86"/>
        <v>10.813194125673181</v>
      </c>
      <c r="E487">
        <f t="shared" si="87"/>
        <v>-1.6356142251958907</v>
      </c>
      <c r="F487">
        <f t="shared" si="88"/>
        <v>13.639172154008314</v>
      </c>
      <c r="G487">
        <f t="shared" si="91"/>
        <v>-27.300078333296334</v>
      </c>
      <c r="H487">
        <f t="shared" si="92"/>
        <v>15.4350849925942</v>
      </c>
      <c r="I487">
        <f t="shared" si="93"/>
        <v>18.39426573051021</v>
      </c>
      <c r="J487">
        <f t="shared" si="94"/>
        <v>15.599524596542413</v>
      </c>
      <c r="K487">
        <f t="shared" si="95"/>
        <v>142.49999999999969</v>
      </c>
      <c r="L487">
        <f t="shared" si="89"/>
        <v>20.11345352306731</v>
      </c>
      <c r="M487">
        <f t="shared" si="90"/>
        <v>10.813194125673181</v>
      </c>
    </row>
    <row r="488" spans="2:13" x14ac:dyDescent="0.5">
      <c r="B488">
        <f t="shared" si="84"/>
        <v>142.7999999999997</v>
      </c>
      <c r="C488">
        <f t="shared" si="85"/>
        <v>18.39426573051021</v>
      </c>
      <c r="D488">
        <f t="shared" si="86"/>
        <v>15.599524596542413</v>
      </c>
      <c r="E488">
        <f t="shared" si="87"/>
        <v>-10.299914339332911</v>
      </c>
      <c r="F488">
        <f t="shared" si="88"/>
        <v>16.994536622436311</v>
      </c>
      <c r="G488">
        <f t="shared" si="91"/>
        <v>-25.492739891460644</v>
      </c>
      <c r="H488">
        <f t="shared" si="92"/>
        <v>2.4469230853005008</v>
      </c>
      <c r="I488">
        <f t="shared" si="93"/>
        <v>14.157118133594606</v>
      </c>
      <c r="J488">
        <f t="shared" si="94"/>
        <v>20.807997122111829</v>
      </c>
      <c r="K488">
        <f t="shared" si="95"/>
        <v>142.7999999999997</v>
      </c>
      <c r="L488">
        <f t="shared" si="89"/>
        <v>18.39426573051021</v>
      </c>
      <c r="M488">
        <f t="shared" si="90"/>
        <v>15.599524596542413</v>
      </c>
    </row>
    <row r="489" spans="2:13" x14ac:dyDescent="0.5">
      <c r="B489">
        <f t="shared" si="84"/>
        <v>143.09999999999971</v>
      </c>
      <c r="C489">
        <f t="shared" si="85"/>
        <v>14.157118133594606</v>
      </c>
      <c r="D489">
        <f t="shared" si="86"/>
        <v>20.807997122111829</v>
      </c>
      <c r="E489">
        <f t="shared" si="87"/>
        <v>-15.30100920452877</v>
      </c>
      <c r="F489">
        <f t="shared" si="88"/>
        <v>13.852129496539504</v>
      </c>
      <c r="G489">
        <f t="shared" si="91"/>
        <v>-3.0732970236406594</v>
      </c>
      <c r="H489">
        <f t="shared" si="92"/>
        <v>-22.61680930329274</v>
      </c>
      <c r="I489">
        <f t="shared" si="93"/>
        <v>9.4285170061721466</v>
      </c>
      <c r="J489">
        <f t="shared" si="94"/>
        <v>23.945879552425506</v>
      </c>
      <c r="K489">
        <f t="shared" si="95"/>
        <v>143.09999999999971</v>
      </c>
      <c r="L489">
        <f t="shared" si="89"/>
        <v>14.157118133594606</v>
      </c>
      <c r="M489">
        <f t="shared" si="90"/>
        <v>20.807997122111829</v>
      </c>
    </row>
    <row r="490" spans="2:13" x14ac:dyDescent="0.5">
      <c r="B490">
        <f t="shared" si="84"/>
        <v>143.39999999999972</v>
      </c>
      <c r="C490">
        <f t="shared" si="85"/>
        <v>9.4285170061721466</v>
      </c>
      <c r="D490">
        <f t="shared" si="86"/>
        <v>23.945879552425506</v>
      </c>
      <c r="E490">
        <f t="shared" si="87"/>
        <v>-13.14889625260723</v>
      </c>
      <c r="F490">
        <f t="shared" si="88"/>
        <v>4.618003594460248</v>
      </c>
      <c r="G490">
        <f t="shared" si="91"/>
        <v>13.983199796126701</v>
      </c>
      <c r="H490">
        <f t="shared" si="92"/>
        <v>-30.595598744579114</v>
      </c>
      <c r="I490">
        <f t="shared" si="93"/>
        <v>6.1130921212156792</v>
      </c>
      <c r="J490">
        <f t="shared" si="94"/>
        <v>23.95447868725752</v>
      </c>
      <c r="K490">
        <f t="shared" si="95"/>
        <v>143.39999999999972</v>
      </c>
      <c r="L490">
        <f t="shared" si="89"/>
        <v>9.4285170061721466</v>
      </c>
      <c r="M490">
        <f t="shared" si="90"/>
        <v>23.945879552425506</v>
      </c>
    </row>
    <row r="491" spans="2:13" x14ac:dyDescent="0.5">
      <c r="B491">
        <f t="shared" si="84"/>
        <v>143.69999999999973</v>
      </c>
      <c r="C491">
        <f t="shared" si="85"/>
        <v>6.1130921212156792</v>
      </c>
      <c r="D491">
        <f t="shared" si="86"/>
        <v>23.95447868725752</v>
      </c>
      <c r="E491">
        <f t="shared" si="87"/>
        <v>-8.5305013718746068</v>
      </c>
      <c r="F491">
        <f t="shared" si="88"/>
        <v>-3.3222655223528541</v>
      </c>
      <c r="G491">
        <f t="shared" si="91"/>
        <v>13.934801477472698</v>
      </c>
      <c r="H491">
        <f t="shared" si="92"/>
        <v>-19.973603707582665</v>
      </c>
      <c r="I491">
        <f t="shared" si="93"/>
        <v>4.1810077761395688</v>
      </c>
      <c r="J491">
        <f t="shared" si="94"/>
        <v>22.058986863710441</v>
      </c>
      <c r="K491">
        <f t="shared" si="95"/>
        <v>143.69999999999973</v>
      </c>
      <c r="L491">
        <f t="shared" si="89"/>
        <v>6.1130921212156792</v>
      </c>
      <c r="M491">
        <f t="shared" si="90"/>
        <v>23.95447868725752</v>
      </c>
    </row>
    <row r="492" spans="2:13" x14ac:dyDescent="0.5">
      <c r="B492">
        <f t="shared" si="84"/>
        <v>143.99999999999974</v>
      </c>
      <c r="C492">
        <f t="shared" si="85"/>
        <v>4.1810077761395688</v>
      </c>
      <c r="D492">
        <f t="shared" si="86"/>
        <v>22.058986863710441</v>
      </c>
      <c r="E492">
        <f t="shared" si="87"/>
        <v>-5.0418717849538277</v>
      </c>
      <c r="F492">
        <f t="shared" si="88"/>
        <v>-7.3213605866894333</v>
      </c>
      <c r="G492">
        <f t="shared" si="91"/>
        <v>9.1410531168140796</v>
      </c>
      <c r="H492">
        <f t="shared" si="92"/>
        <v>-8.6919044617508341</v>
      </c>
      <c r="I492">
        <f t="shared" si="93"/>
        <v>3.0797936309100535</v>
      </c>
      <c r="J492">
        <f t="shared" si="94"/>
        <v>19.471442986924824</v>
      </c>
      <c r="K492">
        <f t="shared" si="95"/>
        <v>143.99999999999974</v>
      </c>
      <c r="L492">
        <f t="shared" si="89"/>
        <v>4.1810077761395688</v>
      </c>
      <c r="M492">
        <f t="shared" si="90"/>
        <v>22.058986863710441</v>
      </c>
    </row>
    <row r="493" spans="2:13" x14ac:dyDescent="0.5">
      <c r="B493">
        <f t="shared" si="84"/>
        <v>144.29999999999976</v>
      </c>
      <c r="C493">
        <f t="shared" si="85"/>
        <v>3.0797936309100535</v>
      </c>
      <c r="D493">
        <f t="shared" si="86"/>
        <v>19.471442986924824</v>
      </c>
      <c r="E493">
        <f t="shared" si="87"/>
        <v>-2.9170089786658773</v>
      </c>
      <c r="F493">
        <f t="shared" si="88"/>
        <v>-8.6067796306176874</v>
      </c>
      <c r="G493">
        <f t="shared" si="91"/>
        <v>5.4135389322804404</v>
      </c>
      <c r="H493">
        <f t="shared" si="92"/>
        <v>-1.875463187983053</v>
      </c>
      <c r="I493">
        <f t="shared" si="93"/>
        <v>2.4483001892629104</v>
      </c>
      <c r="J493">
        <f t="shared" si="94"/>
        <v>16.805013254280279</v>
      </c>
      <c r="K493">
        <f t="shared" si="95"/>
        <v>144.29999999999976</v>
      </c>
      <c r="L493">
        <f t="shared" si="89"/>
        <v>3.0797936309100535</v>
      </c>
      <c r="M493">
        <f t="shared" si="90"/>
        <v>19.471442986924824</v>
      </c>
    </row>
    <row r="494" spans="2:13" x14ac:dyDescent="0.5">
      <c r="B494">
        <f t="shared" si="84"/>
        <v>144.59999999999977</v>
      </c>
      <c r="C494">
        <f t="shared" si="85"/>
        <v>2.4483001892629104</v>
      </c>
      <c r="D494">
        <f t="shared" si="86"/>
        <v>16.805013254280279</v>
      </c>
      <c r="E494">
        <f t="shared" si="87"/>
        <v>-1.6660715238391028</v>
      </c>
      <c r="F494">
        <f t="shared" si="88"/>
        <v>-8.4893882276081953</v>
      </c>
      <c r="G494">
        <f t="shared" si="91"/>
        <v>3.2122209606683509</v>
      </c>
      <c r="H494">
        <f t="shared" si="92"/>
        <v>1.4887486861986927</v>
      </c>
      <c r="I494">
        <f t="shared" si="93"/>
        <v>2.0930286753412553</v>
      </c>
      <c r="J494">
        <f t="shared" si="94"/>
        <v>14.325190476876763</v>
      </c>
      <c r="K494">
        <f t="shared" si="95"/>
        <v>144.59999999999977</v>
      </c>
      <c r="L494">
        <f t="shared" si="89"/>
        <v>2.4483001892629104</v>
      </c>
      <c r="M494">
        <f t="shared" si="90"/>
        <v>16.805013254280279</v>
      </c>
    </row>
    <row r="495" spans="2:13" x14ac:dyDescent="0.5">
      <c r="B495">
        <f t="shared" si="84"/>
        <v>144.89999999999978</v>
      </c>
      <c r="C495">
        <f t="shared" si="85"/>
        <v>2.0930286753412553</v>
      </c>
      <c r="D495">
        <f t="shared" si="86"/>
        <v>14.325190476876763</v>
      </c>
      <c r="E495">
        <f t="shared" si="87"/>
        <v>-0.90527476944159835</v>
      </c>
      <c r="F495">
        <f t="shared" si="88"/>
        <v>-7.7455894128747182</v>
      </c>
      <c r="G495">
        <f t="shared" si="91"/>
        <v>2.0127226560312033</v>
      </c>
      <c r="H495">
        <f t="shared" si="92"/>
        <v>2.8911946341832371</v>
      </c>
      <c r="I495">
        <f t="shared" si="93"/>
        <v>1.91201876403018</v>
      </c>
      <c r="J495">
        <f t="shared" si="94"/>
        <v>12.131617411552593</v>
      </c>
      <c r="K495">
        <f t="shared" si="95"/>
        <v>144.89999999999978</v>
      </c>
      <c r="L495">
        <f t="shared" si="89"/>
        <v>2.0930286753412553</v>
      </c>
      <c r="M495">
        <f t="shared" si="90"/>
        <v>14.325190476876763</v>
      </c>
    </row>
    <row r="496" spans="2:13" x14ac:dyDescent="0.5">
      <c r="B496">
        <f t="shared" si="84"/>
        <v>145.19999999999979</v>
      </c>
      <c r="C496">
        <f t="shared" si="85"/>
        <v>1.91201876403018</v>
      </c>
      <c r="D496">
        <f t="shared" si="86"/>
        <v>12.131617411552593</v>
      </c>
      <c r="E496">
        <f t="shared" si="87"/>
        <v>-0.40756924886220003</v>
      </c>
      <c r="F496">
        <f t="shared" si="88"/>
        <v>-6.779125045772064</v>
      </c>
      <c r="G496">
        <f t="shared" si="91"/>
        <v>1.3830595998511217</v>
      </c>
      <c r="H496">
        <f t="shared" si="92"/>
        <v>3.2937149356157267</v>
      </c>
      <c r="I496">
        <f t="shared" si="93"/>
        <v>1.8519856713648204</v>
      </c>
      <c r="J496">
        <f t="shared" si="94"/>
        <v>10.246097069923682</v>
      </c>
      <c r="K496">
        <f t="shared" si="95"/>
        <v>145.19999999999979</v>
      </c>
      <c r="L496">
        <f t="shared" si="89"/>
        <v>1.91201876403018</v>
      </c>
      <c r="M496">
        <f t="shared" si="90"/>
        <v>12.131617411552593</v>
      </c>
    </row>
    <row r="497" spans="2:13" x14ac:dyDescent="0.5">
      <c r="B497">
        <f t="shared" ref="B497:B515" si="96">B496+C$2</f>
        <v>145.4999999999998</v>
      </c>
      <c r="C497">
        <f t="shared" ref="C497:C515" si="97">I496</f>
        <v>1.8519856713648204</v>
      </c>
      <c r="D497">
        <f t="shared" ref="D497:D515" si="98">J496</f>
        <v>10.246097069923682</v>
      </c>
      <c r="E497">
        <f t="shared" ref="E497:E515" si="99">C$3*C497-C$4*C497*D497</f>
        <v>-4.5576824726352605E-2</v>
      </c>
      <c r="F497">
        <f t="shared" ref="F497:F515" si="100">C$6*C497*D497-C$5*D497</f>
        <v>-5.7870103063515881</v>
      </c>
      <c r="G497">
        <f t="shared" si="91"/>
        <v>1.0728676490425262</v>
      </c>
      <c r="H497">
        <f t="shared" si="92"/>
        <v>3.2218132559948121</v>
      </c>
      <c r="I497">
        <f t="shared" si="93"/>
        <v>1.8865916681538282</v>
      </c>
      <c r="J497">
        <f t="shared" si="94"/>
        <v>8.6549755745379713</v>
      </c>
      <c r="K497">
        <f t="shared" si="95"/>
        <v>145.4999999999998</v>
      </c>
      <c r="L497">
        <f t="shared" ref="L497:L515" si="101">C497</f>
        <v>1.8519856713648204</v>
      </c>
      <c r="M497">
        <f t="shared" ref="M497:M515" si="102">D497</f>
        <v>10.246097069923682</v>
      </c>
    </row>
    <row r="498" spans="2:13" x14ac:dyDescent="0.5">
      <c r="B498">
        <f t="shared" si="96"/>
        <v>145.79999999999981</v>
      </c>
      <c r="C498">
        <f t="shared" si="97"/>
        <v>1.8865916681538282</v>
      </c>
      <c r="D498">
        <f t="shared" si="98"/>
        <v>8.6549755745379713</v>
      </c>
      <c r="E498">
        <f t="shared" si="99"/>
        <v>0.25375118745400527</v>
      </c>
      <c r="F498">
        <f t="shared" si="100"/>
        <v>-4.8583912002036556</v>
      </c>
      <c r="G498">
        <f t="shared" si="91"/>
        <v>0.95071019040517257</v>
      </c>
      <c r="H498">
        <f t="shared" si="92"/>
        <v>2.9468343972015743</v>
      </c>
      <c r="I498">
        <f t="shared" si="93"/>
        <v>2.0054989829582626</v>
      </c>
      <c r="J498">
        <f t="shared" si="94"/>
        <v>7.3300657623509453</v>
      </c>
      <c r="K498">
        <f t="shared" si="95"/>
        <v>145.79999999999981</v>
      </c>
      <c r="L498">
        <f t="shared" si="101"/>
        <v>1.8865916681538282</v>
      </c>
      <c r="M498">
        <f t="shared" si="102"/>
        <v>8.6549755745379713</v>
      </c>
    </row>
    <row r="499" spans="2:13" x14ac:dyDescent="0.5">
      <c r="B499">
        <f t="shared" si="96"/>
        <v>146.09999999999982</v>
      </c>
      <c r="C499">
        <f t="shared" si="97"/>
        <v>2.0054989829582626</v>
      </c>
      <c r="D499">
        <f t="shared" si="98"/>
        <v>7.3300657623509453</v>
      </c>
      <c r="E499">
        <f t="shared" si="99"/>
        <v>0.53545503981706233</v>
      </c>
      <c r="F499">
        <f t="shared" si="100"/>
        <v>-4.027505378622009</v>
      </c>
      <c r="G499">
        <f t="shared" si="91"/>
        <v>0.95067876842146837</v>
      </c>
      <c r="H499">
        <f t="shared" si="92"/>
        <v>2.6054053053621002</v>
      </c>
      <c r="I499">
        <f t="shared" si="93"/>
        <v>2.208916039482347</v>
      </c>
      <c r="J499">
        <f t="shared" si="94"/>
        <v>6.2390573875056372</v>
      </c>
      <c r="K499">
        <f t="shared" si="95"/>
        <v>146.09999999999982</v>
      </c>
      <c r="L499">
        <f t="shared" si="101"/>
        <v>2.0054989829582626</v>
      </c>
      <c r="M499">
        <f t="shared" si="102"/>
        <v>7.3300657623509453</v>
      </c>
    </row>
    <row r="500" spans="2:13" x14ac:dyDescent="0.5">
      <c r="B500">
        <f t="shared" si="96"/>
        <v>146.39999999999984</v>
      </c>
      <c r="C500">
        <f t="shared" si="97"/>
        <v>2.208916039482347</v>
      </c>
      <c r="D500">
        <f t="shared" si="98"/>
        <v>6.2390573875056372</v>
      </c>
      <c r="E500">
        <f t="shared" si="99"/>
        <v>0.83076064603114386</v>
      </c>
      <c r="F500">
        <f t="shared" si="100"/>
        <v>-3.3011376471780243</v>
      </c>
      <c r="G500">
        <f t="shared" si="91"/>
        <v>1.0416379011832428</v>
      </c>
      <c r="H500">
        <f t="shared" si="92"/>
        <v>2.2649759802314193</v>
      </c>
      <c r="I500">
        <f t="shared" si="93"/>
        <v>2.5050179388449361</v>
      </c>
      <c r="J500">
        <f t="shared" si="94"/>
        <v>5.3506400124626436</v>
      </c>
      <c r="K500">
        <f t="shared" si="95"/>
        <v>146.39999999999984</v>
      </c>
      <c r="L500">
        <f t="shared" si="101"/>
        <v>2.208916039482347</v>
      </c>
      <c r="M500">
        <f t="shared" si="102"/>
        <v>6.2390573875056372</v>
      </c>
    </row>
    <row r="501" spans="2:13" x14ac:dyDescent="0.5">
      <c r="B501">
        <f t="shared" si="96"/>
        <v>146.69999999999985</v>
      </c>
      <c r="C501">
        <f t="shared" si="97"/>
        <v>2.5050179388449361</v>
      </c>
      <c r="D501">
        <f t="shared" si="98"/>
        <v>5.3506400124626436</v>
      </c>
      <c r="E501">
        <f t="shared" si="99"/>
        <v>1.1646730172928945</v>
      </c>
      <c r="F501">
        <f t="shared" si="100"/>
        <v>-2.6726350877949407</v>
      </c>
      <c r="G501">
        <f t="shared" si="91"/>
        <v>1.2109982964078725</v>
      </c>
      <c r="H501">
        <f t="shared" si="92"/>
        <v>1.9581510367312276</v>
      </c>
      <c r="I501">
        <f t="shared" si="93"/>
        <v>2.9089147673711588</v>
      </c>
      <c r="J501">
        <f t="shared" si="94"/>
        <v>4.6369662827770659</v>
      </c>
      <c r="K501">
        <f t="shared" si="95"/>
        <v>146.69999999999985</v>
      </c>
      <c r="L501">
        <f t="shared" si="101"/>
        <v>2.5050179388449361</v>
      </c>
      <c r="M501">
        <f t="shared" si="102"/>
        <v>5.3506400124626436</v>
      </c>
    </row>
    <row r="502" spans="2:13" x14ac:dyDescent="0.5">
      <c r="B502">
        <f t="shared" si="96"/>
        <v>146.99999999999986</v>
      </c>
      <c r="C502">
        <f t="shared" si="97"/>
        <v>2.9089147673711588</v>
      </c>
      <c r="D502">
        <f t="shared" si="98"/>
        <v>4.6369662827770659</v>
      </c>
      <c r="E502">
        <f t="shared" si="99"/>
        <v>1.5600607977939231</v>
      </c>
      <c r="F502">
        <f t="shared" si="100"/>
        <v>-2.1288707425055637</v>
      </c>
      <c r="G502">
        <f t="shared" si="91"/>
        <v>1.4559362200185357</v>
      </c>
      <c r="H502">
        <f t="shared" si="92"/>
        <v>1.70077763465456</v>
      </c>
      <c r="I502">
        <f t="shared" si="93"/>
        <v>3.4424501366101699</v>
      </c>
      <c r="J502">
        <f t="shared" si="94"/>
        <v>4.0748400535848521</v>
      </c>
      <c r="K502">
        <f t="shared" si="95"/>
        <v>146.99999999999986</v>
      </c>
      <c r="L502">
        <f t="shared" si="101"/>
        <v>2.9089147673711588</v>
      </c>
      <c r="M502">
        <f t="shared" si="102"/>
        <v>4.6369662827770659</v>
      </c>
    </row>
    <row r="503" spans="2:13" x14ac:dyDescent="0.5">
      <c r="B503">
        <f t="shared" si="96"/>
        <v>147.29999999999987</v>
      </c>
      <c r="C503">
        <f t="shared" si="97"/>
        <v>3.4424501366101699</v>
      </c>
      <c r="D503">
        <f t="shared" si="98"/>
        <v>4.0748400535848521</v>
      </c>
      <c r="E503">
        <f t="shared" si="99"/>
        <v>2.0397067666973934</v>
      </c>
      <c r="F503">
        <f t="shared" si="100"/>
        <v>-1.6533866702758624</v>
      </c>
      <c r="G503">
        <f t="shared" si="91"/>
        <v>1.7777290005427917</v>
      </c>
      <c r="H503">
        <f t="shared" si="92"/>
        <v>1.5020177688614984</v>
      </c>
      <c r="I503">
        <f t="shared" si="93"/>
        <v>4.1343599716438133</v>
      </c>
      <c r="J503">
        <f t="shared" si="94"/>
        <v>3.6464148521008606</v>
      </c>
      <c r="K503">
        <f t="shared" si="95"/>
        <v>147.29999999999987</v>
      </c>
      <c r="L503">
        <f t="shared" si="101"/>
        <v>3.4424501366101699</v>
      </c>
      <c r="M503">
        <f t="shared" si="102"/>
        <v>4.0748400535848521</v>
      </c>
    </row>
    <row r="504" spans="2:13" x14ac:dyDescent="0.5">
      <c r="B504">
        <f t="shared" si="96"/>
        <v>147.59999999999988</v>
      </c>
      <c r="C504">
        <f t="shared" si="97"/>
        <v>4.1343599716438133</v>
      </c>
      <c r="D504">
        <f t="shared" si="98"/>
        <v>3.6464148521008606</v>
      </c>
      <c r="E504">
        <f t="shared" si="99"/>
        <v>2.6268008111904839</v>
      </c>
      <c r="F504">
        <f t="shared" si="100"/>
        <v>-1.2272519786223159</v>
      </c>
      <c r="G504">
        <f t="shared" si="91"/>
        <v>2.1763504076006042</v>
      </c>
      <c r="H504">
        <f t="shared" si="92"/>
        <v>1.3708893875566166</v>
      </c>
      <c r="I504">
        <f t="shared" si="93"/>
        <v>5.0203359833429859</v>
      </c>
      <c r="J504">
        <f t="shared" si="94"/>
        <v>3.3399292809542134</v>
      </c>
      <c r="K504">
        <f t="shared" si="95"/>
        <v>147.59999999999988</v>
      </c>
      <c r="L504">
        <f t="shared" si="101"/>
        <v>4.1343599716438133</v>
      </c>
      <c r="M504">
        <f t="shared" si="102"/>
        <v>3.6464148521008606</v>
      </c>
    </row>
    <row r="505" spans="2:13" x14ac:dyDescent="0.5">
      <c r="B505">
        <f t="shared" si="96"/>
        <v>147.89999999999989</v>
      </c>
      <c r="C505">
        <f t="shared" si="97"/>
        <v>5.0203359833429859</v>
      </c>
      <c r="D505">
        <f t="shared" si="98"/>
        <v>3.3399292809542134</v>
      </c>
      <c r="E505">
        <f t="shared" si="99"/>
        <v>3.3435792682434555</v>
      </c>
      <c r="F505">
        <f t="shared" si="100"/>
        <v>-0.82819024561612986</v>
      </c>
      <c r="G505">
        <f t="shared" si="91"/>
        <v>2.64262676723571</v>
      </c>
      <c r="H505">
        <f t="shared" si="92"/>
        <v>1.322095185219843</v>
      </c>
      <c r="I505">
        <f t="shared" si="93"/>
        <v>6.1423279683416299</v>
      </c>
      <c r="J505">
        <f t="shared" si="94"/>
        <v>3.1509664906042674</v>
      </c>
      <c r="K505">
        <f t="shared" si="95"/>
        <v>147.89999999999989</v>
      </c>
      <c r="L505">
        <f t="shared" si="101"/>
        <v>5.0203359833429859</v>
      </c>
      <c r="M505">
        <f t="shared" si="102"/>
        <v>3.3399292809542134</v>
      </c>
    </row>
    <row r="506" spans="2:13" x14ac:dyDescent="0.5">
      <c r="B506">
        <f t="shared" si="96"/>
        <v>148.1999999999999</v>
      </c>
      <c r="C506">
        <f t="shared" si="97"/>
        <v>6.1423279683416299</v>
      </c>
      <c r="D506">
        <f t="shared" si="98"/>
        <v>3.1509664906042674</v>
      </c>
      <c r="E506">
        <f t="shared" si="99"/>
        <v>4.2069010080870433</v>
      </c>
      <c r="F506">
        <f t="shared" si="100"/>
        <v>-0.42779790769861425</v>
      </c>
      <c r="G506">
        <f t="shared" si="91"/>
        <v>3.1440881028354077</v>
      </c>
      <c r="H506">
        <f t="shared" si="92"/>
        <v>1.3836613360255963</v>
      </c>
      <c r="I506">
        <f t="shared" si="93"/>
        <v>7.5458822353953359</v>
      </c>
      <c r="J506">
        <f t="shared" si="94"/>
        <v>3.0848918784158346</v>
      </c>
      <c r="K506">
        <f t="shared" si="95"/>
        <v>148.1999999999999</v>
      </c>
      <c r="L506">
        <f t="shared" si="101"/>
        <v>6.1423279683416299</v>
      </c>
      <c r="M506">
        <f t="shared" si="102"/>
        <v>3.1509664906042674</v>
      </c>
    </row>
    <row r="507" spans="2:13" x14ac:dyDescent="0.5">
      <c r="B507">
        <f t="shared" si="96"/>
        <v>148.49999999999991</v>
      </c>
      <c r="C507">
        <f t="shared" si="97"/>
        <v>7.5458822353953359</v>
      </c>
      <c r="D507">
        <f t="shared" si="98"/>
        <v>3.0848918784158346</v>
      </c>
      <c r="E507">
        <f t="shared" si="99"/>
        <v>5.218059153049996</v>
      </c>
      <c r="F507">
        <f t="shared" si="100"/>
        <v>1.4154173533463599E-2</v>
      </c>
      <c r="G507">
        <f t="shared" si="91"/>
        <v>3.5976637501539748</v>
      </c>
      <c r="H507">
        <f t="shared" si="92"/>
        <v>1.6097797727459231</v>
      </c>
      <c r="I507">
        <f t="shared" si="93"/>
        <v>9.2731948500672647</v>
      </c>
      <c r="J507">
        <f t="shared" si="94"/>
        <v>3.1615782202494405</v>
      </c>
      <c r="K507">
        <f t="shared" si="95"/>
        <v>148.49999999999991</v>
      </c>
      <c r="L507">
        <f t="shared" si="101"/>
        <v>7.5458822353953359</v>
      </c>
      <c r="M507">
        <f t="shared" si="102"/>
        <v>3.0848918784158346</v>
      </c>
    </row>
    <row r="508" spans="2:13" x14ac:dyDescent="0.5">
      <c r="B508">
        <f t="shared" si="96"/>
        <v>148.79999999999993</v>
      </c>
      <c r="C508">
        <f t="shared" si="97"/>
        <v>9.2731948500672647</v>
      </c>
      <c r="D508">
        <f t="shared" si="98"/>
        <v>3.1615782202494405</v>
      </c>
      <c r="E508">
        <f t="shared" si="99"/>
        <v>6.3414017630570703</v>
      </c>
      <c r="F508">
        <f t="shared" si="100"/>
        <v>0.56060942182311413</v>
      </c>
      <c r="G508">
        <f t="shared" si="91"/>
        <v>3.8166539527288772</v>
      </c>
      <c r="H508">
        <f t="shared" si="92"/>
        <v>2.1042907439608576</v>
      </c>
      <c r="I508">
        <f t="shared" si="93"/>
        <v>11.347364806857184</v>
      </c>
      <c r="J508">
        <f t="shared" si="94"/>
        <v>3.4244541302746132</v>
      </c>
      <c r="K508">
        <f t="shared" si="95"/>
        <v>148.79999999999993</v>
      </c>
      <c r="L508">
        <f t="shared" si="101"/>
        <v>9.2731948500672647</v>
      </c>
      <c r="M508">
        <f t="shared" si="102"/>
        <v>3.1615782202494405</v>
      </c>
    </row>
    <row r="509" spans="2:13" x14ac:dyDescent="0.5">
      <c r="B509">
        <f t="shared" si="96"/>
        <v>149.09999999999994</v>
      </c>
      <c r="C509">
        <f t="shared" si="97"/>
        <v>11.347364806857184</v>
      </c>
      <c r="D509">
        <f t="shared" si="98"/>
        <v>3.4244541302746132</v>
      </c>
      <c r="E509">
        <f t="shared" si="99"/>
        <v>7.4615117787996965</v>
      </c>
      <c r="F509">
        <f t="shared" si="100"/>
        <v>1.317512430351528</v>
      </c>
      <c r="G509">
        <f t="shared" si="91"/>
        <v>3.4113218774225853</v>
      </c>
      <c r="H509">
        <f t="shared" si="92"/>
        <v>3.0620555786134642</v>
      </c>
      <c r="I509">
        <f t="shared" si="93"/>
        <v>13.73932782498111</v>
      </c>
      <c r="J509">
        <f t="shared" si="94"/>
        <v>3.9575003604176775</v>
      </c>
      <c r="K509">
        <f t="shared" si="95"/>
        <v>149.09999999999994</v>
      </c>
      <c r="L509">
        <f t="shared" si="101"/>
        <v>11.347364806857184</v>
      </c>
      <c r="M509">
        <f t="shared" si="102"/>
        <v>3.4244541302746132</v>
      </c>
    </row>
    <row r="510" spans="2:13" x14ac:dyDescent="0.5">
      <c r="B510">
        <f t="shared" si="96"/>
        <v>149.39999999999995</v>
      </c>
      <c r="C510">
        <f t="shared" si="97"/>
        <v>13.73932782498111</v>
      </c>
      <c r="D510">
        <f t="shared" si="98"/>
        <v>3.9575003604176775</v>
      </c>
      <c r="E510">
        <f t="shared" si="99"/>
        <v>8.3019883430551733</v>
      </c>
      <c r="F510">
        <f t="shared" si="100"/>
        <v>2.469214211612679</v>
      </c>
      <c r="G510">
        <f t="shared" si="91"/>
        <v>1.6239418047278651</v>
      </c>
      <c r="H510">
        <f t="shared" si="92"/>
        <v>4.8261358796177989</v>
      </c>
      <c r="I510">
        <f t="shared" si="93"/>
        <v>16.303001709110418</v>
      </c>
      <c r="J510">
        <f t="shared" si="94"/>
        <v>4.9154407384842829</v>
      </c>
      <c r="K510">
        <f t="shared" si="95"/>
        <v>149.39999999999995</v>
      </c>
      <c r="L510">
        <f t="shared" si="101"/>
        <v>13.73932782498111</v>
      </c>
      <c r="M510">
        <f t="shared" si="102"/>
        <v>3.9575003604176775</v>
      </c>
    </row>
    <row r="511" spans="2:13" x14ac:dyDescent="0.5">
      <c r="B511">
        <f t="shared" si="96"/>
        <v>149.69999999999996</v>
      </c>
      <c r="C511">
        <f t="shared" si="97"/>
        <v>16.303001709110418</v>
      </c>
      <c r="D511">
        <f t="shared" si="98"/>
        <v>4.9154407384842829</v>
      </c>
      <c r="E511">
        <f t="shared" si="99"/>
        <v>8.2893578330563944</v>
      </c>
      <c r="F511">
        <f t="shared" si="100"/>
        <v>4.3270633221908117</v>
      </c>
      <c r="G511">
        <f t="shared" si="91"/>
        <v>-2.8396389595021061</v>
      </c>
      <c r="H511">
        <f t="shared" si="92"/>
        <v>7.8836993009153939</v>
      </c>
      <c r="I511">
        <f t="shared" si="93"/>
        <v>18.662025305849742</v>
      </c>
      <c r="J511">
        <f t="shared" si="94"/>
        <v>6.5683262036827195</v>
      </c>
      <c r="K511">
        <f t="shared" si="95"/>
        <v>149.69999999999996</v>
      </c>
      <c r="L511">
        <f t="shared" si="101"/>
        <v>16.303001709110418</v>
      </c>
      <c r="M511">
        <f t="shared" si="102"/>
        <v>4.9154407384842829</v>
      </c>
    </row>
    <row r="512" spans="2:13" x14ac:dyDescent="0.5">
      <c r="B512">
        <f t="shared" si="96"/>
        <v>149.99999999999997</v>
      </c>
      <c r="C512">
        <f t="shared" si="97"/>
        <v>18.662025305849742</v>
      </c>
      <c r="D512">
        <f t="shared" si="98"/>
        <v>6.5683262036827195</v>
      </c>
      <c r="E512">
        <f t="shared" si="99"/>
        <v>6.404198322829453</v>
      </c>
      <c r="F512">
        <f t="shared" si="100"/>
        <v>7.3315823302582492</v>
      </c>
      <c r="G512">
        <f t="shared" si="91"/>
        <v>-11.484505540832737</v>
      </c>
      <c r="H512">
        <f t="shared" si="92"/>
        <v>12.390017115968504</v>
      </c>
      <c r="I512">
        <f t="shared" si="93"/>
        <v>20.066482053361106</v>
      </c>
      <c r="J512">
        <f t="shared" si="94"/>
        <v>9.3253516729787762</v>
      </c>
      <c r="K512">
        <f t="shared" si="95"/>
        <v>149.99999999999997</v>
      </c>
      <c r="L512">
        <f t="shared" si="101"/>
        <v>18.662025305849742</v>
      </c>
      <c r="M512">
        <f t="shared" si="102"/>
        <v>6.5683262036827195</v>
      </c>
    </row>
    <row r="513" spans="2:13" x14ac:dyDescent="0.5">
      <c r="B513">
        <f t="shared" si="96"/>
        <v>150.29999999999998</v>
      </c>
      <c r="C513">
        <f t="shared" si="97"/>
        <v>20.066482053361106</v>
      </c>
      <c r="D513">
        <f t="shared" si="98"/>
        <v>9.3253516729787762</v>
      </c>
      <c r="E513">
        <f t="shared" si="99"/>
        <v>1.3537818546501477</v>
      </c>
      <c r="F513">
        <f t="shared" si="100"/>
        <v>11.718686443976877</v>
      </c>
      <c r="G513">
        <f t="shared" si="91"/>
        <v>-23.423948455363664</v>
      </c>
      <c r="H513">
        <f t="shared" si="92"/>
        <v>15.988715477031159</v>
      </c>
      <c r="I513">
        <f t="shared" si="93"/>
        <v>19.418538929264788</v>
      </c>
      <c r="J513">
        <f t="shared" si="94"/>
        <v>13.560449802638242</v>
      </c>
      <c r="K513">
        <f t="shared" si="95"/>
        <v>150.29999999999998</v>
      </c>
      <c r="L513">
        <f t="shared" si="101"/>
        <v>20.066482053361106</v>
      </c>
      <c r="M513">
        <f t="shared" si="102"/>
        <v>9.3253516729787762</v>
      </c>
    </row>
    <row r="514" spans="2:13" x14ac:dyDescent="0.5">
      <c r="B514">
        <f t="shared" si="96"/>
        <v>150.6</v>
      </c>
      <c r="C514">
        <f t="shared" si="97"/>
        <v>19.418538929264788</v>
      </c>
      <c r="D514">
        <f t="shared" si="98"/>
        <v>13.560449802638242</v>
      </c>
      <c r="E514">
        <f t="shared" si="99"/>
        <v>-6.9138733098223852</v>
      </c>
      <c r="F514">
        <f t="shared" si="100"/>
        <v>16.162074887108492</v>
      </c>
      <c r="G514">
        <f t="shared" si="91"/>
        <v>-28.922738151158612</v>
      </c>
      <c r="H514">
        <f t="shared" si="92"/>
        <v>9.8873086760048565</v>
      </c>
      <c r="I514">
        <f t="shared" si="93"/>
        <v>16.042853719515932</v>
      </c>
      <c r="J514">
        <f t="shared" si="94"/>
        <v>18.854001159191007</v>
      </c>
      <c r="K514">
        <f t="shared" si="95"/>
        <v>150.6</v>
      </c>
      <c r="L514">
        <f t="shared" si="101"/>
        <v>19.418538929264788</v>
      </c>
      <c r="M514">
        <f t="shared" si="102"/>
        <v>13.560449802638242</v>
      </c>
    </row>
    <row r="515" spans="2:13" x14ac:dyDescent="0.5">
      <c r="B515">
        <f t="shared" si="96"/>
        <v>150.9</v>
      </c>
      <c r="C515">
        <f t="shared" si="97"/>
        <v>16.042853719515932</v>
      </c>
      <c r="D515">
        <f t="shared" si="98"/>
        <v>18.854001159191007</v>
      </c>
      <c r="E515">
        <f t="shared" si="99"/>
        <v>-14.204344542932585</v>
      </c>
      <c r="F515">
        <f t="shared" si="100"/>
        <v>16.106697393055263</v>
      </c>
      <c r="G515">
        <f t="shared" si="91"/>
        <v>-13.263210713262065</v>
      </c>
      <c r="H515">
        <f t="shared" si="92"/>
        <v>-13.021156874461967</v>
      </c>
      <c r="I515">
        <f t="shared" si="93"/>
        <v>11.184705874539363</v>
      </c>
      <c r="J515">
        <f t="shared" si="94"/>
        <v>23.100058317756798</v>
      </c>
      <c r="K515">
        <f t="shared" si="95"/>
        <v>150.9</v>
      </c>
      <c r="L515">
        <f t="shared" si="101"/>
        <v>16.042853719515932</v>
      </c>
      <c r="M515">
        <f t="shared" si="102"/>
        <v>18.854001159191007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Obel-Jørgensen</dc:creator>
  <cp:lastModifiedBy>Andreas Obel-Jørgensen</cp:lastModifiedBy>
  <dcterms:created xsi:type="dcterms:W3CDTF">2023-02-09T21:56:59Z</dcterms:created>
  <dcterms:modified xsi:type="dcterms:W3CDTF">2023-09-13T20:52:52Z</dcterms:modified>
</cp:coreProperties>
</file>